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135"/>
  </bookViews>
  <sheets>
    <sheet name=" مدیریت پرستاری" sheetId="1" r:id="rId1"/>
  </sheets>
  <calcPr calcId="162913"/>
</workbook>
</file>

<file path=xl/calcChain.xml><?xml version="1.0" encoding="utf-8"?>
<calcChain xmlns="http://schemas.openxmlformats.org/spreadsheetml/2006/main">
  <c r="E204" i="1" l="1"/>
  <c r="E189" i="1"/>
  <c r="E170" i="1"/>
  <c r="E184" i="1"/>
  <c r="D170" i="1" l="1"/>
  <c r="E142" i="1"/>
  <c r="E149" i="1"/>
  <c r="E163" i="1"/>
  <c r="D163" i="1"/>
  <c r="D149" i="1"/>
  <c r="D142" i="1"/>
  <c r="E123" i="1"/>
  <c r="D123" i="1"/>
  <c r="E119" i="1"/>
  <c r="D119" i="1"/>
  <c r="E112" i="1"/>
  <c r="D112" i="1"/>
  <c r="E104" i="1"/>
  <c r="D104" i="1"/>
  <c r="E98" i="1"/>
  <c r="D98" i="1"/>
  <c r="E93" i="1"/>
  <c r="D93" i="1"/>
  <c r="E83" i="1"/>
  <c r="D83" i="1"/>
  <c r="E70" i="1"/>
  <c r="D70" i="1"/>
  <c r="E66" i="1"/>
  <c r="D66" i="1"/>
  <c r="E61" i="1"/>
  <c r="D61" i="1"/>
  <c r="E50" i="1"/>
  <c r="D50" i="1"/>
  <c r="E41" i="1"/>
  <c r="D41" i="1"/>
  <c r="E37" i="1"/>
  <c r="D37" i="1"/>
  <c r="E30" i="1"/>
  <c r="D30" i="1"/>
  <c r="E26" i="1"/>
  <c r="D26" i="1"/>
  <c r="E19" i="1"/>
  <c r="D19" i="1"/>
  <c r="E13" i="1"/>
  <c r="D13" i="1"/>
  <c r="E6" i="1"/>
  <c r="D6" i="1"/>
  <c r="D184" i="1" l="1"/>
  <c r="D189" i="1"/>
  <c r="D195" i="1"/>
  <c r="E195" i="1"/>
  <c r="D204" i="1"/>
  <c r="E215" i="1" l="1"/>
  <c r="D208" i="1"/>
  <c r="D215" i="1" l="1"/>
  <c r="D222" i="1" s="1"/>
  <c r="E208" i="1"/>
  <c r="F222" i="1" l="1"/>
</calcChain>
</file>

<file path=xl/sharedStrings.xml><?xml version="1.0" encoding="utf-8"?>
<sst xmlns="http://schemas.openxmlformats.org/spreadsheetml/2006/main" count="314" uniqueCount="313">
  <si>
    <t>مرکز آموزشی درمانی/ بیمارستان:</t>
  </si>
  <si>
    <t>تاریخ ارزیابی:</t>
  </si>
  <si>
    <t>حیطه استاندارد</t>
  </si>
  <si>
    <t>ردیف</t>
  </si>
  <si>
    <t xml:space="preserve">موارد ارزیابی (استاندارد) </t>
  </si>
  <si>
    <t xml:space="preserve">حداکثر امتیاز 
طیف امتیاز </t>
  </si>
  <si>
    <t>امتیاز مکتسبه</t>
  </si>
  <si>
    <t>توضیحات (مشروح نقاط قوت و ضعف)</t>
  </si>
  <si>
    <t>برنامه ریزی</t>
  </si>
  <si>
    <t>1</t>
  </si>
  <si>
    <t>تعیین فعالیتهای لازم برای دستیابی به اهداف اختصاصی، عملیاتی و عینی جهت همه حیطه های بالینی و مدیریتی بر اساس شرح وظایف و حیطه های کاری و نظارتی مدیریت پرستاری( به طور مثال : برنامه عملیاتی جهت کنترل و نظارت برعملکرد مطلوب کارکنان پرستاری ومامایی، مدیریت منابع انسانی، آموزش کارکنان و آموزش به بیمار /خانواده و......)</t>
  </si>
  <si>
    <t>2</t>
  </si>
  <si>
    <t>مشخص نمودن مسئول اجرا و دوره زمانی اجرای هر فعالیت، تعیین منابع (شامل منابع مالی، انسانی، اطلاعاتی و یا فیزیکی) مورد نیاز  برای هر فعالیت</t>
  </si>
  <si>
    <t>3</t>
  </si>
  <si>
    <t xml:space="preserve">مشخص نمودن نحوه پایش اجرای هر فعالیت و پایش اجرایی شدن آنها و تعیین مسئول پایش برای هر برنامه عملیاتی </t>
  </si>
  <si>
    <t>4</t>
  </si>
  <si>
    <t xml:space="preserve">تدوین حداقل یك شاخص دستیابی به هدف و شاخص پیشرفت فیزیکی برای هر برنامه و اندازه گیری آنها در بازه های زمانی مشخص </t>
  </si>
  <si>
    <t>5</t>
  </si>
  <si>
    <t xml:space="preserve"> بکارگیری کارکنان پرستاری بر اساس شرح شغل و شرایط احراز</t>
  </si>
  <si>
    <t>6</t>
  </si>
  <si>
    <t>برآورد کمی منابع انسانی گروه پرستاری و مامایی مورد نیاز هر یك از بخشهای تشخیصی و درمانی براساس معیارهای معین توسط سرپرستاران هر شش ماه یکبار</t>
  </si>
  <si>
    <t xml:space="preserve">برآورد کیفی منابع انسانی گروه پرستاری ومامایی مورد نیاز هر یك از بخشهای تشخیصی و درمانی براساس معیارهای معین توسط سرپرستاران هر شش ماه یکبار  </t>
  </si>
  <si>
    <t>گزارش برآورد کمی و کیفی منابع انسانی گروه پرستاری مورد نیاز به مدیریت پرستاری توسط سرپرستاران هر یك از بخشها</t>
  </si>
  <si>
    <t xml:space="preserve">جمع بندی منابع انسانی گروه پرستاری مورد نیاز هر یك از بخشهای تشخیصی و درمانی توسط مدیر پرستاری ( اعلام کمبود نیروی پرستاری به تیم رهبری و مدیریت، جبران کمبود از طریق جذب نیروهای جدید در صورت وجود مجوز از رهبری و مدیریت و پیش بینی روشهای جایگزین برای تامین نیروهای انسانی مورد نیاز با در  نظر گرفتن مشوقهای لازم)  </t>
  </si>
  <si>
    <t xml:space="preserve"> نظارت مؤثر مدیریت پرستاری بر روند مراقبت و درمان</t>
  </si>
  <si>
    <t xml:space="preserve"> وجود چک لیست تکمیل شده جهت کلیه مشمولین </t>
  </si>
  <si>
    <t xml:space="preserve"> تجزیه و تحلیل نتایج ارزیابی عملکرد ( نتایج حاصل از ارزیابی به امضای ارزیابی شونده رسیده و در خصوص ارتقای نقاط قابل بهبود تصمیم گیری شده است و اثر بخشی اقدامات اصلاحی بررسی شده است.)</t>
  </si>
  <si>
    <t>ارزیابی مستمر حداقل هر سه ماه یکبار</t>
  </si>
  <si>
    <t xml:space="preserve"> بررسی گزارشهای بیست و چهار ساعته سوپروایزرها توسط مدیر پرستاری و در صورت لزوم اقدام یا پیشنهاد اقدام اصلاحی</t>
  </si>
  <si>
    <t>اجرای نظارت با شیوه ارزیابی همه جانبه و در تمام سطوح مدیریتی و عملیاتی مراقبتهای پرستاری</t>
  </si>
  <si>
    <t xml:space="preserve">طراحی و اجرای اقدامات اصلاحی/ برنامه بهبود بر اساس نتایج نظارتها   </t>
  </si>
  <si>
    <t xml:space="preserve"> کسب اطمینان از اثر بخشی اقدامات اصلاحی/ برنامه های بهبود اجرا شده در بهبود روند مراقبتهای پرستاری و ایمنی بیماران </t>
  </si>
  <si>
    <t>انجام نظارتهای مدون، تیم مدیریت پرستاری در چارچوب زمانبندی معین در قالب بازدیدهای مقطعی و سرزده در تمام ساعات شبانه روز  توسط تیم مذکور</t>
  </si>
  <si>
    <t>مدیریت، نظارت و انجام اعزام/ارجاع بیماران بر اساس دستورالعمل ابلاغی وزارت بهداشت و اخذ رعایت آگاهانه از بیمار/ خانواده</t>
  </si>
  <si>
    <t>وجود آمبولانس، تجهیزات، داروها و ملزومات مناسب و متناسب با وضعیت بیماران در تمام مراحل انتقال</t>
  </si>
  <si>
    <t>استفاده از کارکنان مراقبت/ خدمات سلامت واجد صلاحیت متناسب با میزان وخامت حال بیمار و نیاز به مراقبت ویژه بر اساس راهنماهای بالینی مبتنی بر شواهد</t>
  </si>
  <si>
    <t>پایش و مراقبت ایمن بیمار حین انتقال و تحویل کامل و صحیح بیمار به مقصد اعزام/ارجاع توسط کارکنان کارکنان مراقبت/ خدمات سلامت همراه بیمار</t>
  </si>
  <si>
    <t>پیگیری سرانجام بیماران اعزام/ ارجاع شده با لحاظ جوانب ایمنی و تحلیل نتایج به منظور پیشگیری از بروز موارد مشابه عدم انطباق احتمالی در اعزام/ ارجاع</t>
  </si>
  <si>
    <t>جمع بندی نمرات</t>
  </si>
  <si>
    <t>مجموع نمرات چک لیست</t>
  </si>
  <si>
    <t>امتیاز نهایی</t>
  </si>
  <si>
    <t>نمره کسب شده</t>
  </si>
  <si>
    <t>به روز رسانی برنامه های عملیاتی بر اساس نتایج پایش و اندازه گیری شاخصهای مربوط</t>
  </si>
  <si>
    <t>توزیع و چینش کارکنان گروه پرستاری و مامایی با استفاده از روشهای علمی  برآورد کمی و کیفی صورت می پذیرد.</t>
  </si>
  <si>
    <t xml:space="preserve"> پستهای مدیریتی پرستاری بر اساس دستورالعمل ابلاغی وزارت متبوع تخصیص می یابد.</t>
  </si>
  <si>
    <t>ارسال مدارک افراد بر اساس دستورالعمل ابلاغی وزارت متبوع به معاونت درمان انجام می شود.</t>
  </si>
  <si>
    <t>معرفی افراد دارای صلاحیت و حائز شرایط بر اساس دستورالعمل ابلاغی وزارت متبوع به معاونت درمان انجام می شود.</t>
  </si>
  <si>
    <t>صدور ابلاغ  پستهای مدیریتی پرستاری بر اساس دستورالعمل ابلاغی وزارت متبوع می باشد.</t>
  </si>
  <si>
    <t xml:space="preserve"> انتصاب پستهای مدیریتی پرستاری بر اساس دستورالعمل ابلاغی وزارت متبوع می باشد.</t>
  </si>
  <si>
    <t>تعامل مناسب با مدیریت پرستاری دانشگاه در انجام امور محوله</t>
  </si>
  <si>
    <t>فازهای صلاحیت حرفه ای کارکنان گروه پرستاری بر اساس دستورالعمل ابلاغی وزارت متبوع اطلاع رسانی و پی گیری می شود.</t>
  </si>
  <si>
    <t>یک کارشناس با صدور ابلاغ و تعیین شرح وظایف جهت امور مرتبط با صلاحیت حرفه در نظر گرفته شده است.</t>
  </si>
  <si>
    <t>فازهای صلاحیت حرفه ای  در بازه زمانی ابلاغی بطور کامل اطلاع رسانی می شود.</t>
  </si>
  <si>
    <t>مدارک بصورت الکترونیک در بازه زمانی ابلاغی بطور کامل به مدیریت پرستاری دانشگاه ارسال می شود.</t>
  </si>
  <si>
    <t xml:space="preserve">تحلیل نتایج و درصد قبولی و مردودی مشارکت کنندگان هر فاز </t>
  </si>
  <si>
    <t xml:space="preserve"> اجرای اقدام اصلاحی مطابق با نتایج تحلیل</t>
  </si>
  <si>
    <t>بررسی اثربخشی اقدامات اصلاحی</t>
  </si>
  <si>
    <t>تعرفه گذاری خدمات پرستاری بر اساس دستورالعمل ابلاغی وزارت متبوع انجام می شود.</t>
  </si>
  <si>
    <t>پاسخ دهی دقیق و کامل به مکاتبات ارجاعی ( اتوماسیون و گروه مجازی مدیران پرستاری ) در زمان مقرر انجام می شود.</t>
  </si>
  <si>
    <t xml:space="preserve"> مدیریت پرستاری بر روند اعزام و ارجاع بیماران برابر ضوابط مربوط و رعایت اصول ایمنی بیمار نظارت می نماید.</t>
  </si>
  <si>
    <t>گزارشهای بیست و چهار ساعته سوپروایزرها به صورت روزانه توسط تیم رهبری و مدیریت بررسی و اقدامات اصلاحی لازم به عمل می آید و  نظارت مستمر بر نحوه ارائه مراقبتهای پرستاری انجام شده و در صورت نیاز اقدامات اصلاحی مؤثر به عمل می آید.</t>
  </si>
  <si>
    <t>شاخص ارزیابی</t>
  </si>
  <si>
    <t>نام ارزیاب/ ارزیابان:</t>
  </si>
  <si>
    <t>کلیه موارد (مشاهده ، مصاحبه و بررسی مستندات)</t>
  </si>
  <si>
    <t>تخصیص و چینش نیروهای موجود بخشها در هر نوبت کاری، متناسب با برآورد کمی و کیفی نیروی انسانی، حجم کاری، دستورالعمل ابلاغی معاونت درمان درخصوص تنظیم برنامه کاری کارکنان گروه پرستاری و ویژگیهای  افراد موجود در بیمارستان انجام می شود.</t>
  </si>
  <si>
    <t>توزیع متوازن گروه پرستاری و مامایی در بخشهای مختلف بر اساس جمع بندی منابع انسانی پرستاری مورد نیاز هر یك از بخشها  و دستورالعمل ابلاغی معاونت درمان درخصوص تنظیم برنامه کاری کارکنان گروه پرستاری توسط مدیریت پرستاری انجام می شود.</t>
  </si>
  <si>
    <t xml:space="preserve">  مدیریت پرستاری  از شیوه های مناسب  تشویق و تنبیه استفاده می نماید.</t>
  </si>
  <si>
    <t>کادر پرستاری از شیوه نامه تشویق و تنبیه اطلاع دارند.</t>
  </si>
  <si>
    <t>تشویق و تنبیه بر اساس شیوه نامه ابلاغی انجام می شود.</t>
  </si>
  <si>
    <t>ثبت نهایی اطلاعات در سامانه کارآمد بر اساس دستورالعمل ابلاغی وزارت متبوع  در زمان مقرر انجام  می شود.</t>
  </si>
  <si>
    <t>به ابهامات  و شکایات مشمولین تعرفه گذاری خدمات پرستاری پاسخ گویی می شود.( مصاحبه با 5-3 کادر پرستاری مشمول)</t>
  </si>
  <si>
    <t xml:space="preserve"> آشنا سازی مشمولین تعرفه گذاری خدمات پرستاری با دستورالعمل ابلاغی ( سطوح مراقبتی، نحوه محاسبه امتیاز عملکردی،نمره کیفی، امتیاز بخش، نحوه دسترسی به دستورالعمل ها) انجام می شود.( مصاحبه با 5-3 کادر پرستاری مشمول)</t>
  </si>
  <si>
    <t>مبالغ ترمیمی گروه پرستاری به تفکیک فرد، از محل 5 درصد جزء حرفه ای مشخص می شود.( مصاحبه با 5-3 کادر پرستاری مشمول)</t>
  </si>
  <si>
    <t>برنامه های عملیاتی در  حیطه آموزش کارکنان، پی گیری وآموزش سلامت به بیمار و خانواده ،مراقبتهای بالینی، بیمارستان الگو و مدیریتی براساس برنامه استراتژیک بیمارستان و برنامه استراتژیک دانشگاه(برنامه اختصاصی مدیریت پرستاری دانشگاه) تدوین شده، پایش و مدیریت می شوند. ( به طور مثال : برنامه عملیاتی جهت کنترل ونظارت برعملکرد مطلوب کارکنان پرستاری و مامایی، مدیریت منابع انسانی، آموزش کارکنان وآموزش به بیمار /خانواده و......)</t>
  </si>
  <si>
    <t>درصد پیشرفت برنامه ها و دستیابی به اهداف مرکز ( بویژه برنامه های مرتبط با برنامه بیمارستان الگو و برنامه اختصاصی مدیریت پرستاری دانشگاه)</t>
  </si>
  <si>
    <t>بانک اطلاعاتی متقاضیان انتقالی  موجود می باشد و به صورت دوره ای بروزرسانی می شود.</t>
  </si>
  <si>
    <t>روند ارتقای شغلی در رده های شغلی پرستاری در مقررات داخلی بیمارستان مشخص شده است.</t>
  </si>
  <si>
    <t>برنامه اعزام به صورت عادلانه وبراساس فرآیندی خاص تدوین شده است.</t>
  </si>
  <si>
    <t xml:space="preserve"> گواهینامه کمک پرستاران شاغل در مرکز استعلام و تایید شده اند.</t>
  </si>
  <si>
    <t>کارشناسان ارشد پرستاری در بخش های مرتبط بکارگیری شده اند.</t>
  </si>
  <si>
    <t xml:space="preserve">نظارت بر چیدمان گروه پرستاری در نوبتهای کاری مختلف توسط مدیریت پرستاری </t>
  </si>
  <si>
    <t xml:space="preserve"> نیروهای بالینی در بخش های غیربالینی بکارگیری نشده اند.</t>
  </si>
  <si>
    <t>پرسنل با عنوان استف دربخش ها حضور ندارند.</t>
  </si>
  <si>
    <t>پرسنل با عنوان جانشین در حضور مدیر اصلی وجود ندارد.</t>
  </si>
  <si>
    <t>پیاده سازی فرایندهای  بیمارستان الگو بر اساس ابلاغ وزارت متبوع در مرکز انجام می شود.</t>
  </si>
  <si>
    <t xml:space="preserve">ایجاد زیر ساخت های لازم جهت  الکترونیک سازی مستندات پرستاری ( درصد افراد آموزش دیده ، درصد انطباق تشخیص های پرستاری با فرم ارزیابی اولیه، تعداد بخشهایی که ثبت الکترونیک دارند) </t>
  </si>
  <si>
    <t xml:space="preserve">ایجاد زیر ساخت های لازم جهت الکترونیک سازی چک رضایتمندی بیمار ( وجود زیر ساخت ، اجرا، گزارش گیری و تحلیل  نتایج) </t>
  </si>
  <si>
    <t>شاخص سقوط (تعداد و درصد سقوط، گزارش و تحلیل فصلی و تدوین برنامه عملیاتی در صورت نیاز)</t>
  </si>
  <si>
    <t>شاخص زخم فشاری (تعداد و درصد سقوط، گزارش و تحلیل فصلی و تدوین برنامه عملیاتی در صورت نیاز)</t>
  </si>
  <si>
    <t xml:space="preserve">ایجاد زیر ساخت های لازم جهت  آموزش و پیگیری بعد ترخیص (تعداد و درصد بیماران آموزش دیده و پیگیری شده، گزارش و تحلیل فصلی و تدوین برنامه عملیاتی در صورت نیاز) </t>
  </si>
  <si>
    <t>شاخص پرستاران با صلاحیت حرفه ای (تعداد و درصدپرستاران با صلاحیت حرفه ای، نسبت شرکت کنندگان  در آزمون به پذیرفته شدگان ، گزارش و تحلیل  و تدوین برنامه عملیاتی در صورت نیاز)</t>
  </si>
  <si>
    <t xml:space="preserve">ایجاد زیر ساخت های لازم جهت الکترونیک سازی آموزش به بیمار و پیگیری (ارایه گزارش پیشرفت) </t>
  </si>
  <si>
    <t>به روز رسانی واحد پرستاری در سایت مرکز( مشاهده اطلاعات سایت)</t>
  </si>
  <si>
    <t>ایجاد زیر ساخت های لازم جهت خونگیری بر اساس دستورالعمل ابلاغی وزارت متبوع  ( وجود زیر ساخت ، درصد اجرا ، تحلیل و تدوین برنامه عملیاتی در صورت نیاز)</t>
  </si>
  <si>
    <t>ایجاد زیر ساخت های لازم جهت  انجام مشاوره بر اساس دستورالعمل ابلاغی وزارت متبوع   ( وجود زیر ساخت ، درصد اجرا ، تحلیل و تدوین برنامه عملیاتی در صورت نیاز)</t>
  </si>
  <si>
    <t>ایجاد زیر ساخت های لازم جهت  گرفتن رضایت آگاهانه بر اساس دستورالعمل ابلاغی وزارت متبوع   ( وجود زیر ساخت ، درصد اجرا ، تحلیل و تدوین برنامه عملیاتی در صورت نیاز)</t>
  </si>
  <si>
    <t>عدم استفاده از زیور آلات، لاک و کاشت ناخن /ناخن بلند توسط گروه پرستاری و گروه پرستاری ازکارت شناسایی خوانا ، یونیفرم استاندارد و تمیز وکفش جلو بسته و تمیزاستفاده می کنند و شئو نات اسلامی را بطور کامل رعایت می نمایند.</t>
  </si>
  <si>
    <t>شناسایی بیماران در بخش های بالینی به صورت فعال و مطابق ضوابط مربوط انجام می شود.</t>
  </si>
  <si>
    <t>تهیه و الصاق  دستبند شناسایی به دست بیمار در محل پذیرش و تائید صلاحیت مندرجات آن توسط بیمار/ خانواده</t>
  </si>
  <si>
    <t>انجام شناسایی ایمن بیماران به صورت فعال</t>
  </si>
  <si>
    <t>رعایت سیستم کدبندی رنگی دستبند شناسایی</t>
  </si>
  <si>
    <t>چك مستقل دوگانه هویت بیمار در پروسیجرهای پر خطر</t>
  </si>
  <si>
    <t>شناسایی بیماران و تطبیق بیمار صحیح با مراقبت/درمان صحیح به عنوان مسئولیت اولیه کارکنان خدمات سلامت برای تمامی بیماران طبق دستورالعمل ابلاغی</t>
  </si>
  <si>
    <t>ارزیابی اولیه بیماران با رعایت اصول مراقبتی انجام می شود.</t>
  </si>
  <si>
    <t xml:space="preserve">انجام ارزیابی اولیه دقیق و کامل پرستاری بر بالین بیمار توسط پرستار در محدوده زمانی تعیین شده </t>
  </si>
  <si>
    <t xml:space="preserve">بررسی داروهای در حال مصرف بیمار در هنگام پذیرش و ثبت در فرم شرح حال </t>
  </si>
  <si>
    <t xml:space="preserve">تعیین فهرست داروهای مشمول تلفیق دارویی </t>
  </si>
  <si>
    <t>ثبت مشکلات/تشخیص های پرستاری شناسایی شده طی ارزیابی اولیه در گزارش پرستار</t>
  </si>
  <si>
    <t>شناسایی شرایط تهدید کننده ایمنی در ارزیابی اولیه و برنامه ریزی جهت شرایط تهدید کننده ایمنی بیمار و ثبت آن در گزارش پرستاری</t>
  </si>
  <si>
    <t>ارزیابی و مراقبت های پرستاری در هر نوبت کاری توسط پرستار معین برای هر بیمار انجام می شود.</t>
  </si>
  <si>
    <t xml:space="preserve">تعیین پرستار مسئول برای هر بیمار در هر نوبت کاری </t>
  </si>
  <si>
    <t>توزیع متوازن نیروی انسانی پرستاری در بخش های مختلف بیمارستان به نحوی باشد که غیر از سرپرستار سایر نیروهای پرستاری به میزان یکسان و با در نظر گرفتن ویژگی ها و سطح بندی مراقبتی بیماران در مراقبت از بیماران مشارکت داشته باشند. همچنین برای نوبت های کاری عصر و شب تعیین مسئول شیفت ضروری است.</t>
  </si>
  <si>
    <t>معرفی پرستار مسئول بیمار، در شروع هر نوبت کاری به بیمار/ همراه و ثبت نام پرستار مسئول در تابلوی مشخصات بالای تخت بیمار</t>
  </si>
  <si>
    <t>ثبت نتایج ارزیابی مستمر وضعیت بالینی در هر نوبت کاری توسط پرستار مسئول</t>
  </si>
  <si>
    <t>ثبت اقدامات پرستاری انجام شده در هر نوبت کاری توسط پرستار مسئول هر بیمار در فرم گزارش پرستار</t>
  </si>
  <si>
    <t xml:space="preserve"> همراهی پرستار مسئول بیمار در تمامی ویزیت پزشک ها و تبادل اطلاعات و نتایج ارزیابی های انجام شده </t>
  </si>
  <si>
    <t>دستورالعمل آمادگی بیمار قبل از مداخلات تهاجمی، مراقبت و پایش مستمر حین و پس از آن(برای جراحی ، اسکوپی و ..) تدوین شده است و پرستاران از آن آگاهی دارند و مطابق آن عمل می نمایند.</t>
  </si>
  <si>
    <t>شناسایی و تدوین فهرست اقدامات تهاجمی قابل انجام در بخشهای مختلف بیمارستان تحت نظارت مسئول فنی و مدیر خدمات پرستاری انجام شده است.</t>
  </si>
  <si>
    <t>آمادگی بیماران قبل و حین  مداخلات تهاجمی مطابق دستورالعمل توسط پرستاران انجام می شود.</t>
  </si>
  <si>
    <t>مراقبت و پایش مستمر بیماران حین و پس از مداخلات تهاجمی مطابق دستورالعمل توسط پرستاران انجام می شود.</t>
  </si>
  <si>
    <t>تزریق خون و فراورده های خونی با شیوه ایمن و رعایت ضوابط شناسایی صحیح بیمار و تحت مراقبتهای مستمر انجام میشود.</t>
  </si>
  <si>
    <t xml:space="preserve">شناسایی ایمن بیمار طبق دستورالعمل ابلاغی وزارت بهداشت و احراز و تایید هویت صحیح بیمار به صورت همزمان توسط دو کادر بالینی  </t>
  </si>
  <si>
    <t>نظارت مستمر پرستار مسئول بیمار در 5 دقیقه اول پس از تزریق با حضور دائم بر بالین بیمار و در 15 دقیقه اول از طریق مراجعه و ارزیابی مکرر بر بالین بیمار</t>
  </si>
  <si>
    <t>توجه به سوابق تزریق خون بیمار و بررسی هر گونه عدم انطباق و انجام هماهنگی لازم با بانک خون</t>
  </si>
  <si>
    <t>تدوین خط مشی و روش مهار شیمیایی و فیزیکی با مشارکت همه صاحبان فرآیند</t>
  </si>
  <si>
    <t>آگاهی کارکنان مرتبط از خط مشی و روش مهار شیمیایی و مهار فیزیکی</t>
  </si>
  <si>
    <t>رعایت دقیق الزامات خط مشی و روش مهار شیمیایی و مهار فیزیکی</t>
  </si>
  <si>
    <t>مهار شیمیایی و مهار فیزیکی با دستور پزشك، به شیوه صحیح و ایمن انجام  میشود.</t>
  </si>
  <si>
    <t>بیماران پرخطر شناسایی شده و مراقبت و درمان با شیوه ایمن متناسب با شرایط آنها ارائه میشود.</t>
  </si>
  <si>
    <t>مشخص بودن فهرست بیماران پرخطر در هر بخش با میزان ریسك ارزیابی شده توسط ابزار مربوطه در ارزیابی اولیه</t>
  </si>
  <si>
    <t xml:space="preserve">آشنایی کادر بالینی با مقولات مربوط به ایمنی بیمار و ریسكهای متوجه بیمار و اقدام متناسب بر اساس آنها </t>
  </si>
  <si>
    <t>استفاده از دستبند زرد برای بیماران پرخطر در کلیه بخشها</t>
  </si>
  <si>
    <t>مشخص بودن ملاحظات و برنامه مربوط به مراقبت و درمان و کنترل ریسك در بیماران در معرض خطر سقوط، زخم فشاری، ترومبوز وریدهای عمقی، خطر خودکشی، بیماران پلی فارمسی (چند داروئی)، سوء تغذیه و در سایر بیماران در معرض خطر</t>
  </si>
  <si>
    <t>آموزش لازم اثربخش به بیماران برای پیشگیری از بروز وقایع تهدید کننده ایمنی بیمار ناشی از خطرات مورد اشاره</t>
  </si>
  <si>
    <t>ترخیص ایمن بیماران پرخطر</t>
  </si>
  <si>
    <t>پرستاران از مقادیر بحرانی پاراکلینیک آگاهی دارند و مطابق با دستورالعمل عمل می نمایند.</t>
  </si>
  <si>
    <t>دارو دهی بیماران با رعایت اصول صحیح دارودهی طبق آخرین روش پیشنهادی سازمان بهداشت جهانی انجام میشود.</t>
  </si>
  <si>
    <t>آموزش و رعایت هفت قانون دارو دهی به کارکنان ذیربط</t>
  </si>
  <si>
    <t>اطمینان از عدم وجود حساسیت داروئی قبل از تجویز هر گونه دارو</t>
  </si>
  <si>
    <t xml:space="preserve">  دستورالعمل اصول صحیح محاسبات دارویی، تهیه و رقیق نمودن داروها، اصول صحیح  نگهداری داروها و اثرات و عوارض جانبی داروها و مراقبتهای پرستاری حین دارو دهی تدوین شده است.</t>
  </si>
  <si>
    <t xml:space="preserve">  منطبق بودن آگاهی و عملکرد پرستاران در مورد اصول صحیح محاسبات دارویی، تهیه و رقیق نمودن داروها</t>
  </si>
  <si>
    <t xml:space="preserve">  منطبق بودن آگاهی و عملکرد پرستاران در مورد اصول صحیح  نگهداری داروها</t>
  </si>
  <si>
    <t xml:space="preserve">  منطبق بودن آگاهی و عملکرد پرستاران در مورد  اثرات و عوارض جانبی داروها و مراقبتهای پرستاری حین دارو دهی</t>
  </si>
  <si>
    <t xml:space="preserve"> ارزیابی دوره ای کارکنان مرتبط در خصوص میزان آگاهی در رابطه با دستورالعمل مربوط و ارائه اقدامات اصلاحی مطابق با نتایج ارزیابی و بررسی اثر بخشی اقدامات اصلاحی</t>
  </si>
  <si>
    <t>گزارش وقایع ناخواسته ناشی از مصرف غیر ایمن داروهای با اسامی و اشکال مشابه  و هشدار بالا  و تحلیل علل ریشه ای آنها</t>
  </si>
  <si>
    <t>نگهداری ایمن داروهای با هشدار بالا در بخش</t>
  </si>
  <si>
    <t>لیست آنتی دوتهای مورد نیاز بخش درمکان مناسب نصب شده است وپرسنل ازآن اطلاع دارند.</t>
  </si>
  <si>
    <t>تعیین حداقل موارد آموزشی به بیمار در بدو ورود و طول بستری برای هر بخش توسط کارگروه هربخش و ابلاغ توسط ریاست مرکز</t>
  </si>
  <si>
    <t>تعیین نیاز آموزشی بیمار/همراه، در اولین ارزیابی بیمار</t>
  </si>
  <si>
    <t>تعیین شیوه آموزش اثربخش با توجه به سطح یادگیری بیمار /همراه</t>
  </si>
  <si>
    <t>ارائه  توضیحات  و آموزش توسط پرستار و ثبت در گزارش پرستاری</t>
  </si>
  <si>
    <t>آموزشهای خود مراقبتی به بیماران در حین بستری و ترخیص ارائه میشود.</t>
  </si>
  <si>
    <t>تدوین دستورالعملهای خود مراقبتی برای بیماریهای شایع با محوریت سوپروایزرهای آموزشی و آموزش سلامت و مشارکت پزشکان و سایر گروههای پزشکی</t>
  </si>
  <si>
    <t>ارائه آموزشهای خودمراقبتی در حین بستری توسط پرستار بر اساس دستورالعمل</t>
  </si>
  <si>
    <t>ارائه آموزشهای خودمراقبتی در زمان ترخیص توسط پرستار بر اساس دستورالعمل</t>
  </si>
  <si>
    <t>اصول پرونده نویسی و گزارش نویسی در بخش رعایت می گردد. (بررسی حداقل 3 مورد پرونده)</t>
  </si>
  <si>
    <t xml:space="preserve"> راهنمای ثبت صحیح اقدامات و مراقبتهای پرستاری در پرونده پزشکی بیمار تدوین گردیده است و به پرسنل ابلاغ شده است.</t>
  </si>
  <si>
    <t>قید ساعت و تاریخ پذیرش بیمار در اولین گزارش پرستاری هر بیمار در هر بخش</t>
  </si>
  <si>
    <t>مهر و امضاء در پایان گزارش پرستاری</t>
  </si>
  <si>
    <t>ثبت شکایت اصلی بیمار در اولین گزارش پرستاری هر بیمار در هر بخش</t>
  </si>
  <si>
    <t>ثبت علت بستری بیمار در اولین گزارش پرستاری هر بیمار در هر بخش</t>
  </si>
  <si>
    <t>ثبت نحوه ورود بیمار به بخش در اولین گزارش پرستاری هر بیمار در هر بخش</t>
  </si>
  <si>
    <t>ارزیابی و ثبت وضعیت هوشیاری بیمار در اولین گزارش پرستاری هر بیمار در هر بخش</t>
  </si>
  <si>
    <t>ارزیابی سلامت روحی بیمار در اولین گزارش پرستاری هر بیمار در هر بخش</t>
  </si>
  <si>
    <t>ارائه آموزش مستمر به بیمار / همراه و ثبت پسخوراندهای آموزشی در گزارش پرستاری</t>
  </si>
  <si>
    <t xml:space="preserve">ثبت ارزیابی مستمر بیمار و پاسخ بیمار به برنامه های مراقبتی و درمانی در گزارش پرستاری  </t>
  </si>
  <si>
    <t xml:space="preserve"> استانداردهای دستور تلفنی و شفاهی رعایت می شود.</t>
  </si>
  <si>
    <t xml:space="preserve"> کد احیاء و تیم احیاء فعال می باشد و کارکنان بالینی در زمینه"احیای قلبی ریوی"  مهارت کافی دارند.</t>
  </si>
  <si>
    <t>وسایل ارتباط جمعی احضار و اعلام کد احیاء در تمام ساعات شبانه روز  وجود دارد.</t>
  </si>
  <si>
    <t xml:space="preserve"> برنامه گروه احیاء جهت همه شیفتها روزانه وجود دارد. </t>
  </si>
  <si>
    <t>سرپرست و اعضای تیم طبق دستورالعمل مربوطه مشخص شده است.</t>
  </si>
  <si>
    <t xml:space="preserve"> شرح وظایف اعضای تیم مشخص می باشد.</t>
  </si>
  <si>
    <t>کلیه اعضای تیم احیاء در کمتر از 2 دقیقه در محل حاضر می شوند.</t>
  </si>
  <si>
    <t xml:space="preserve">راهنمای بالینی"احیای قلبی ریوی" بر اساس آخرین دستورالعمل ابلاغی وزارت متبوع تهیه و  اطلاع رسانی شده </t>
  </si>
  <si>
    <t xml:space="preserve"> کارکنان بالینی در زمینه "احیای قلبی ریوی" مهارت کافی دارند.</t>
  </si>
  <si>
    <t xml:space="preserve">پرسنل از نحوه کارکرد تجهیزات پزشکی، دستگاه دفیبریلاتور و ECG آگاهی دارند. </t>
  </si>
  <si>
    <t>در هر نوبت کاری ترالی احیا، کراشکارد ، دفیبریلاتور و ECG کنترل و ثبت می شود.</t>
  </si>
  <si>
    <t>سیاست‌های‌ آموزشی‌ پرستاران توسط‌ مدیریت‌ پرستاری‌ تدوین‌ و ابلاغ شده است‌.</t>
  </si>
  <si>
    <t>تدوین‌ سیاست‌های‌ آموزشی‌ گروه پرستاری‌ بر اساس دستورالعمل ابلاغی معاونت درمان</t>
  </si>
  <si>
    <t xml:space="preserve"> اطلاع رسانی‌ سیاست‌های‌ آموزشی‌ به‌ بخش‌ها و واحدها</t>
  </si>
  <si>
    <t>آگاهی کارکنان گروه پرستاری‌ از سیاست‌های‌ آموزشی‌</t>
  </si>
  <si>
    <t xml:space="preserve">بازنگری‌ سیاست‌های آموزشی‌ کارکنان بر اساس نتایج سنجش اثربخشی آموزشی در صورت لزوم </t>
  </si>
  <si>
    <t>برنامه‌ریزی‌ آموزشی‌ سالیانه‌ در چارچوب سیاست‌های‌ آموزشی‌ مدیریت‌ پرستاری و بر اساس برنامه‌ توسعه‌ فردی‌ و نیازسنجی‌ آموزشی‌ برنامه‌ریزی‌ و اجرا می‌شود.</t>
  </si>
  <si>
    <t>نیازسنجی‌ آموزشی‌ دوره ای‌ کارکنان گروه پرستاری‌ بر اساس سیاست‌های‌ آموزشی‌ کارکنان گروه پرستاری‌، برنامه‌ توسعه‌ فردی‌ کارکنان ، دوره های‌ پیشنهادی‌ مسئولان بخش‌ها / واحدها کارکنان ، نتایج‌ ارزشیابی‌ کارکنان و برنامه‌ریزی‌ آموزشی‌ توسط‌ مسئولان واحدها / بخش‌</t>
  </si>
  <si>
    <t xml:space="preserve">  اولویت‌بندی‌ نیازهای‌ آموزشی‌ تعیین‌ شده</t>
  </si>
  <si>
    <t xml:space="preserve">تنظیم برنامه / تقویم آموزشی‌ سالیانه </t>
  </si>
  <si>
    <t xml:space="preserve">  نظارت براجرای‌ برنامه‌ آموزشی‌ به‌ صورت الکترونیک ‌/ حضوری‌</t>
  </si>
  <si>
    <t xml:space="preserve">اثربخشی‌ برنامه‌های‌ آموزشی‌ در حیطه آگاهی و مهارت، ارزیابی‌ و بر اساس نتایج‌ آن اقدامات اصلاحی‌ مؤثر برنامه‌ریزی‌ و اجرا می‌شوند. </t>
  </si>
  <si>
    <t>تعیین‌ شاخص‌های‌ اثربخشی‌ آموزشی‌ بر مبنای‌ اهداف آموزشی‌ در حیطه‌های‌ دانش‌ و مهارت توسط‌ مجریان برنامه‌ها</t>
  </si>
  <si>
    <t xml:space="preserve">  ارزیابی‌ دوره های‌ آموزشی‌ در حیطه‌ واکنشی با ‌اندازه‌گیری و ارزیابی میزان واکنش فراگیران به عوامل مؤثر در اجرای دوره آموزشی</t>
  </si>
  <si>
    <t xml:space="preserve">  ارزیابی‌ دوره های‌ آموزشی‌ در حیطه‌ دانش‌ با انجام پیش‌ آزمون و پس‌ آزمون و براساس شاخص‌های‌ اثربخشی‌ آموزشی‌</t>
  </si>
  <si>
    <t xml:space="preserve"> ارزیابی‌ دوره های‌ آموزشی‌ در حیطه‌ مهارت با بررسی‌ مهارت های‌ عملی‌ آموخته‌ شده و بر اساس شاخص‌های‌ اثربخشی‌ آموزشی‌</t>
  </si>
  <si>
    <t xml:space="preserve">  طراحی‌ اقدام اصلاحی‌ براساس نتایج‌ ارزیابی‌ اثربخشی‌ دوره های‌ آموزشی‌ برگزار شده</t>
  </si>
  <si>
    <t xml:space="preserve"> سنجش اثربخشی مداخلات اصلاحی</t>
  </si>
  <si>
    <t>حداقل‌ مهارت های‌ عمومی‌ بالینی، تخصصی و ارتباطی‌ پرستاران برای‌ اشتغال در بخش‌های‌ بالینی‌ ارزیابی‌ و احراز می‌شوند.</t>
  </si>
  <si>
    <t xml:space="preserve"> تجزیه‌ و تحلیل‌ نتایج‌ ارزیابی‌ و در صورت لزوم تنظیم‌ برنامه‌ اصلاحی‌</t>
  </si>
  <si>
    <t>سنجش اثربخشی مداخلات اصلاحی</t>
  </si>
  <si>
    <t>تعیین‌ حداقل‌ مهارت های‌ عمومی‌ بالینی‌، تخصصی و ارتباطی کارکنان پرستاری‌</t>
  </si>
  <si>
    <t xml:space="preserve">  طراحی‌ و ابلاغ چک‌ لیست‌ ارزیابی‌ صلاحیت‌ مهارت های‌ عمومی‌ بالینی‌، تخصصی و ارتباطی کارکنان پرستاری‌ </t>
  </si>
  <si>
    <t xml:space="preserve">  ارزیابی‌ مهارت های‌ عمومی‌ بالینی‌، تخصصی و ارتباطی کارکنان پرستاری‌ و تکمیل‌ فرم مربوطه‌ توسط‌ سرپرستار/کارشناس خبره هر شش ماه</t>
  </si>
  <si>
    <t>استفاده خدمتی ازکادرجدیدالورود دربخش ها بعداز ارزیابی مجدد و احراز صلاحیت کامل بعد ازتایید مدیرخدمات پرستاری انجام می شود.</t>
  </si>
  <si>
    <t xml:space="preserve">  بکارگیری‌ کارکنان پرستاری‌ بر اساس نتایج‌ ارزیابی‌ و تعیین‌ بخش‌ یا واحد خدمت‌</t>
  </si>
  <si>
    <t xml:space="preserve">  ارزیابی مهارت های عمومی بالینی، تخصصی و ارتباطی کارکنان پرستاری و مامایی، تکمیل چک لیست مربوطه توسط سرپرستار/ کارشناس خبره تحت نظارت سوپروایزر آموزشی. ( بايستي براي تمامي پرسنل جديدالورود و پرسنل انتقالي از ساير بخش ها  به صورت سه مرحله اي به ترتيب 15روز و 45 روز و 3 ماه  پس از شروع به كار در بخش مربوطه تكميل شود.) </t>
  </si>
  <si>
    <t xml:space="preserve">  تعیین نقاط قابل بهبود کادر جدیدالورود (کارکنان پرستاری تازه استخدام و انتقالی از سایر بخشها ) بعد از انجام ارزیابی و تنظیم و اجرای برنامه آموزشی مرتبط با هماهنگی سوپروایزرآموزشی وسرپرستار بخش  (اجرای خط مشی پرسپتورشیپ)</t>
  </si>
  <si>
    <t xml:space="preserve">  استفاده خدمتی از کادر جدید الورود در بخش ها بعد از ارزیابی مجدد و احراز صلاحیت کامل بعد از تایید مدیر خدمات پرستاری (درصورت عدم احراز مواردی از مهارت های مورد نیاز بخش، لازم است ضمن بکارگیری محدود، برنامه آموزشی مرتبط با هماهنگی سوپروایزر آموزشی تنظیم و اجرا شود و نیروها می بایست بعد از ارزیابی مجدد و احراز صلاحیت کامل بکارگیری شوند.) </t>
  </si>
  <si>
    <t>سوپروایزر آموزشی بر بخش های بالینی نظارت دارد.</t>
  </si>
  <si>
    <t xml:space="preserve">   وجود چک لیست تکمیل شده و تجزیه و تحلیل چک لیست ها</t>
  </si>
  <si>
    <t xml:space="preserve">  اجرای اقدام اصلاحی مطابق با نتایج نظارت</t>
  </si>
  <si>
    <t>مراقبت بالینی و آموزش کارکنان پرستاری</t>
  </si>
  <si>
    <t>ارتقاء اثر بخشی اجرای برنامه
های اختصاصی آموزش به
بیمار و خانواده</t>
  </si>
  <si>
    <r>
      <t xml:space="preserve">برنامه های اختصاصی جهت توانمند سازی پرستاران در حیطه آموزش به بیمار و خانواده، تدوین ، پایش ومدیریت می شود.
</t>
    </r>
    <r>
      <rPr>
        <b/>
        <sz val="12"/>
        <rFont val="B Nazanin"/>
        <charset val="178"/>
      </rPr>
      <t>(تنظیم دستورالعمل نحوه نیاز سنجی، اولویت بندی، اجرا و پایش اثربخشی ،  تنظیم تقویم آموزشی و نظارت بر اجرای برنامه ها ، مستندات و محتوی کلیه فایل های آموزشی مورد استفاده در برگزاری دوره ها ، تکمیل چک لیست های نظارتی و تنظیم گزارش تحلیلی از اثر بخشی برگزاری دوره ها)</t>
    </r>
    <r>
      <rPr>
        <b/>
        <sz val="12"/>
        <rFont val="B Titr"/>
        <charset val="178"/>
      </rPr>
      <t xml:space="preserve">
</t>
    </r>
  </si>
  <si>
    <r>
      <t>برنامه های اختصاصی مشارکت فعال در اجرای برنامه های ملی سلامت، تدوین، پایش ومدیریت می شود.</t>
    </r>
    <r>
      <rPr>
        <b/>
        <sz val="12"/>
        <rFont val="B Nazanin"/>
        <charset val="178"/>
      </rPr>
      <t xml:space="preserve"> ( تنظیم تقویم زمانبندی برگزاری برنامه ها، نظارت بر اجرای برنامه ها، محتوی کلیه فایل های آموزشی مورد استفاده در برگزاری برنامه به انضمام روش های آموزشی مورد استفاده و مستندات حضور مدرسین و شرکت کنندگان، تکمیل چک لیست های نظارتی و گزارش تحلیلی از اثر بخشی برگزاری برنامه ها ، تدوین و اجرای اقدام اصلاحی مطابق با نتایج نظارت)</t>
    </r>
  </si>
  <si>
    <t>مشارکت فعال پرستاران در
پیشگیری و ارتقاء سلامت و
کنترل بیماری های غیر واگیر</t>
  </si>
  <si>
    <r>
      <t xml:space="preserve">برنامه های اختصاصی جهت مشارکت فعال پرستاران در پیشگیری و ارتقاء سلامت و کنترل بیماری های غیر واگیر، تدوین، پایش و مدیریت می شود. </t>
    </r>
    <r>
      <rPr>
        <b/>
        <sz val="12"/>
        <rFont val="B Nazanin"/>
        <charset val="178"/>
      </rPr>
      <t>( تنظیم دستورالعمل نحوه ارزیابی سیستمیک، اولویت، اجرا و پایش اثربخشی در خصوص اجرای برنامه های پیشگیری و ارتقاء سلامت و کنترل بیماری های غیر واگیر، تنظیم تقویم آموزشی ، نظارت بر اجرای دوره ها، مستندات و محتوی کلیه فایل های آموزشی مورد استفاده در برگزاری برنامه به انضمام روش های آموزشی مورد استفاده و مستندات حضور مدرسین و شرکت کنندگان ، تکمیل چک لیست های نظارتی و گزارش تحلیلی از اثر بخشـی برگزاری برنامه ها)</t>
    </r>
  </si>
  <si>
    <t>ایجاد ابر اطلاعاتی در حیطه آموزش بیمار</t>
  </si>
  <si>
    <r>
      <t>ابر اطلاعاتی در حیطه آموزش به بیمار و خانواده بر اساس استاندادرهای ابلاغی دانشگاه تشکیل شده است.</t>
    </r>
    <r>
      <rPr>
        <b/>
        <sz val="12"/>
        <rFont val="B Nazanin"/>
        <charset val="178"/>
      </rPr>
      <t xml:space="preserve"> (تدوین و ابلاغ دستورالعملهای خود مراقبتی برای بیماریهای شایع هر بخش به کلیه واحدها و بخشهای مرتبط ، در دسترس بودن مستندات کلیه مطالب آموزشی مورد استفاده در حیطه آموزش به بیمار در بخشها، سایت بیمارستان، تدوین مستندات طبق استاندارد)</t>
    </r>
  </si>
  <si>
    <t>ایجاد بانک اطلاعاتی
کارشناسان فعال در حیطه آموزش به بیمار و خانواده</t>
  </si>
  <si>
    <r>
      <t>حداقل توانمندی های لازم جهت پرستاران آموزش به بیمار و خانواده تعیین شده، و صلاحیت و مهارتهای پرستاران آموزش به بیمار و خانواده ارزیابی و پایش می شود و بانک اطلاعاتی پرستاران آموزش به بیمار و خانواده تکمیل و به روز رسانی می شود.</t>
    </r>
    <r>
      <rPr>
        <b/>
        <sz val="12"/>
        <color rgb="FF000000"/>
        <rFont val="B Nazanin"/>
        <charset val="178"/>
      </rPr>
      <t xml:space="preserve"> ( تعیین حداقل توانمندیها، ابلاغ مسئول آموزش به بیمار ، تقویم نظارتی، تکمیل چک لیست های نظارتی و گزارش تحلیلی، تدوین و اجرای اقدام اصلاحی مطابق با نتایج نظارت بصورت شش ماهه، به روز رسانی بانک اطلاعاتی)</t>
    </r>
  </si>
  <si>
    <r>
      <t xml:space="preserve">اثربخشی آموزشهای خود مراقبتی ارائه شده به بیماران ارزیابی و در صورت لزوم اقدامات اصلاحی مؤثر به عمل می آید. </t>
    </r>
    <r>
      <rPr>
        <b/>
        <sz val="12"/>
        <color rgb="FF000000"/>
        <rFont val="B Nazanin"/>
        <charset val="178"/>
      </rPr>
      <t>( تنظیم دستورالعمل و تقویم زمانبندی نحوه نظارت و پایش مستمر و مدیریت عملکرد، تدوین و ابلاغ شاخص های عملکردی، تکمیل چک لیست های نظارتی بصورت فصلی، گزارش تحلیلی و تدوین و طراحی اقدامات اصلاحی)</t>
    </r>
  </si>
  <si>
    <t>ارتقاء انگیزه پرستاران در
ارائه آموزش به بیمار و
خانواده</t>
  </si>
  <si>
    <r>
      <t>برنامه های عملیاتی اختصاصی جهت ارتقاء انگیزه پرستاران در ارائه آموزش به بیمار و خانواده ، تدوین شده، پایش و مدیریت می شوند.</t>
    </r>
    <r>
      <rPr>
        <b/>
        <sz val="12"/>
        <color rgb="FF000000"/>
        <rFont val="B Nazanin"/>
        <charset val="178"/>
      </rPr>
      <t xml:space="preserve"> (تنظیم دستورالعمل ، تکمیل چک لیست های نظارتی و گزارش تحلیلی، تدوین و طراحی اقدامات اصلاحی/ برنامه بهبود و اجرای اقدام اصلاحی بصورت شش ماهه)</t>
    </r>
  </si>
  <si>
    <r>
      <t>فهرست، شناسنامه و مستندات دستورالعمل ها ( از جمله کلیه دستورالعمل های خود مراقبتی برای بیماریهای شایع هر بخش و ... ) و خط مشی های آموزش به بیمار و خانواده تدوین و به کلیه واحدها ابلاغ شده است</t>
    </r>
    <r>
      <rPr>
        <b/>
        <sz val="12"/>
        <color rgb="FF000000"/>
        <rFont val="B Nazanin"/>
        <charset val="178"/>
      </rPr>
      <t>. (چک لیست نظارتی ، گزارش تحلیلی و تدوین و اجرای اقدام اصلاحی بصورت شش ماهه )</t>
    </r>
  </si>
  <si>
    <r>
      <t>شاخص های بررسی اثربخشی آموزش به بیمار و خانواده تدوین و به کلیه واحدها ابلاغ شده است.</t>
    </r>
    <r>
      <rPr>
        <b/>
        <sz val="12"/>
        <color rgb="FF000000"/>
        <rFont val="B Nazanin"/>
        <charset val="178"/>
      </rPr>
      <t xml:space="preserve"> (چک لیست نظارتی، گزارش تحلیلی و تدوین و اجرای اقدام اصلاحی بصورت فصلی) </t>
    </r>
  </si>
  <si>
    <r>
      <t xml:space="preserve">دانشگاه علوم پزشکی و خدمات بهداشتی درمانی تبریز
مدیریت پرستاری
</t>
    </r>
    <r>
      <rPr>
        <b/>
        <sz val="14"/>
        <color rgb="FFC00000"/>
        <rFont val="B Titr"/>
        <charset val="178"/>
      </rPr>
      <t>چک لیست ارزیابی "مدیریت پرستاری"</t>
    </r>
  </si>
  <si>
    <r>
      <t>کنگره ها و همایش‌های‌ علمی‌ اطلاع رسانی‌ شده و از حضور کارکنان در دوره های‌ بازآموزی‌ و آموزش مداوم  حمایت‌ می‌شود.</t>
    </r>
    <r>
      <rPr>
        <b/>
        <sz val="12"/>
        <color rgb="FF000000"/>
        <rFont val="B Nazanin"/>
        <charset val="178"/>
      </rPr>
      <t xml:space="preserve"> ( نصب‌ پوسترها یا فراخوان های‌ ارسال مقالات و برگزاری‌ کنگره ها و همایش‌های‌ علمی‌ در معرض دید کارکنان ،اطلاع رسانی‌ فراخوان های‌ ارسال مقالات و برگزاری‌ کنگره ها و همایش‌های‌ علمی‌ از طریق‌ سایت‌ بیمارستان/مکاتبات اداری )</t>
    </r>
  </si>
  <si>
    <t>استقرار ساختار هماهنگ
آموزش به بیمار و خانواده</t>
  </si>
  <si>
    <r>
      <t xml:space="preserve">سیاست های آموزش به بیمار و خانواده تدوین و به کلیه واحدها ابلاغ شده است. </t>
    </r>
    <r>
      <rPr>
        <b/>
        <sz val="12"/>
        <color rgb="FF000000"/>
        <rFont val="B Nazanin"/>
        <charset val="178"/>
      </rPr>
      <t>(تکمیل چک لیست و گزارش تحلیلی از نتایج نظارت و تدوین و اجرای اقدام اصلاحی بصورت شش ماهه اول و دوم)</t>
    </r>
  </si>
  <si>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</si>
  <si>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</si>
  <si>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</si>
  <si>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</si>
  <si>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</si>
  <si>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</si>
  <si>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</si>
  <si>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</si>
  <si>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</si>
  <si>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</si>
  <si>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</si>
  <si>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</si>
  <si>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</si>
  <si>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</si>
  <si>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</si>
  <si>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</si>
  <si>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</si>
  <si>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</si>
  <si>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</si>
  <si>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</si>
  <si>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</si>
  <si>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</si>
  <si>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</si>
  <si>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</si>
  <si>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 xml:space="preserve">ایجاد زیر ساخت های لازم جهت مدیریت درد (تعداد و درصد افراد آموزش دیده  به تفکیک بخش و درصد اجرای گایدلاین مدیریت درد) </t>
  </si>
  <si>
    <t>135</t>
  </si>
  <si>
    <t>136</t>
  </si>
  <si>
    <t>137</t>
  </si>
  <si>
    <t>138</t>
  </si>
  <si>
    <t>139</t>
  </si>
  <si>
    <t>140</t>
  </si>
  <si>
    <t>141</t>
  </si>
  <si>
    <t>142</t>
  </si>
  <si>
    <t>143</t>
  </si>
  <si>
    <t>144</t>
  </si>
  <si>
    <t>145</t>
  </si>
  <si>
    <t>146</t>
  </si>
  <si>
    <t>147</t>
  </si>
  <si>
    <t>148</t>
  </si>
  <si>
    <t>149</t>
  </si>
  <si>
    <t>150</t>
  </si>
  <si>
    <t>151</t>
  </si>
  <si>
    <t>153</t>
  </si>
  <si>
    <t>154</t>
  </si>
  <si>
    <t>155</t>
  </si>
  <si>
    <t>156</t>
  </si>
  <si>
    <t>157</t>
  </si>
  <si>
    <t>158</t>
  </si>
  <si>
    <t>159</t>
  </si>
  <si>
    <t>160</t>
  </si>
  <si>
    <t>161</t>
  </si>
  <si>
    <t>162</t>
  </si>
  <si>
    <t>163</t>
  </si>
  <si>
    <r>
      <t xml:space="preserve">اطلاعات کادر پرستاری بصورت کامل( با در نظر گرفتن تناسب رشته شغلی ، مدرک تحصیلی و رده شغلی) بر اساس دستورالعمل ابلاغی وزارت متبوع) در سامانه MCMC ثبت و به روز رسانی می شود. </t>
    </r>
    <r>
      <rPr>
        <b/>
        <sz val="12"/>
        <color rgb="FF000000"/>
        <rFont val="B Nazanin"/>
        <charset val="178"/>
      </rPr>
      <t>(تمام پرسنل در سامانه رصد سلامت ثبت شده و سامانه بروز می باشد،  آیتم صلاحیت حرفه ای و نظام پرستاری بروزرسانی شده اند، موارد انتقال یافته (خروجی وورودی به مرکز)بروز رسانی شده اند. )</t>
    </r>
  </si>
  <si>
    <t>بر نحوه محاسبه نمرات کیفی، ثبت سطوح واقعی مراقبت پرستاری توسط مدیر محترم پرستاری نظارت می شود.</t>
  </si>
  <si>
    <t>آموزش به بیمار و خانواده در بدو ورود به بخش در خصوص نگهداری و نحوه و علت استفاده از  دستبند شناسایی و آگاهی بیماران/خانواده آنان نسبت به اهمیت و نحوه استفاده از دستبند</t>
  </si>
  <si>
    <t>مقایسه و تایید هویت بیمار با با پرونده وی و دستور تزریق خون و مشخصات مندرج بر روی کیسه خون ارسالی و دستور تزریق خون، هم زمان توسط دو کادر بالینی</t>
  </si>
  <si>
    <t>بررسی تاریخ انقضا کیسه و مخدوش بودن اطلاعات ، وضعیت ظاهری کیسه از نظر کدورت، تغییررنگ، وجود لخته، همولیز، حباب گاز و هر گونه نشتی پیش از تزریق خون و فراورده های خونی</t>
  </si>
  <si>
    <t>قطع فرایندتزریق خون بیمار در صورت بروز هر سطح/ نوع از واکنش انتقال خون توسط پرستار و اطلاع رسانی به پزشک و بانک خون و انجام سایر اقدامات لازم مطابق راهنمای همووژیولانس</t>
  </si>
  <si>
    <t>فهرست، شناسنامه و مستندات فرایندهای آموزش به بیمار خانواده تدوین و به کلیه واحدها ابلاغ شده است. (چک لیست نظارتی ، گزارش تحلیلی و تدوین و اجرای اقدام اصلاحی بصورت شش ماهه )</t>
  </si>
  <si>
    <t>ارتقاء اثربخشی آموزش بیمار
و خانواده در فرایندترخیص
(ترخیص ایمن)</t>
  </si>
  <si>
    <t>وجود  فرایندمشخص جهت ارزیابی عملکرد کادر پرستاری ( نحوه بررسی و معیارهای آن مشخص شده است )</t>
  </si>
  <si>
    <t>آموزش کارکنان مراقبت/ خدمات سلامت مرتبط با فراینداعزام/ارجاع در زمینه رعایت اصول ایمنی بیمار</t>
  </si>
  <si>
    <t>آموزش بیماران، برنامه ریزی شده و بر اساس آن اجرا می شود.</t>
  </si>
  <si>
    <t>کنترل تعداد دستورات داروئی پزشک (از پایین به بالا) با ثبت تاریخ، ساعت، مهر و امضاء آنها</t>
  </si>
  <si>
    <t xml:space="preserve">  برآورد بودجه‌ آموزشی‌ مورد نیاز برنامه‌ آموزشی‌ سالیانه‌ کارکنان‌ و تامین‌ بودجه‌ و تصویب‌ و ابلاغ برنامه‌ آموزشی‌ سالیانه‌ کارکنان توسط‌ تیم‌ رهبری‌ و مدیریت‌</t>
  </si>
  <si>
    <t xml:space="preserve">  وجود برنامه های اختصاصی جهت نظارت بر بخش های بالین و نظارت مستمر از طریق بازدیدهای سرزده از بخش ها در ایام تعطیل و غیرتعطیل و شیفت های غیر متعارف</t>
  </si>
  <si>
    <t>107</t>
  </si>
  <si>
    <t>108</t>
  </si>
  <si>
    <t>109</t>
  </si>
  <si>
    <t>110</t>
  </si>
  <si>
    <t>توانمند سازی پرستاران در حیطه آموزش به بیمار و خانواده</t>
  </si>
  <si>
    <r>
      <t xml:space="preserve">کمیته آموزش سلامت در بیمارستان و کار گروه آموزش به بیمار/ مددجو و خانواده در کلیه بخشها تشکیل شده  و صورتجلسات آن موجود است.
</t>
    </r>
    <r>
      <rPr>
        <b/>
        <sz val="12"/>
        <rFont val="B Nazanin"/>
        <charset val="178"/>
      </rPr>
      <t>(تکمیل فایل اکسل ابلاغی معاونت ، تقویم زمانبندی کمیته و کارگروه ، تدوین/بازنگری و ابلاغ آیین نامه کمیته و کارگروه ، صدور ابلاغ اعضاء، صورتجلسات ، گزارش عملکرد کمیته و کارگروه شامل : دستورالعمل نحوه نظارت، چک لیست نظارتی و گزارش تحلیلی عملکرد بصورت فصلی)</t>
    </r>
  </si>
  <si>
    <t>مشارکت فعال در اجرای برنامه های ملی سلامت</t>
  </si>
  <si>
    <t>پایش مستمر و مدیریت نتایج عملکردی در حیطه آموزش به بیمار و خانواده</t>
  </si>
  <si>
    <r>
      <t>برنامه های عملیاتی اختصاصی جهت ارتقاء اثربخشی آموزش بیمار و خانواده در فرایندترخیص(ترخیص ایمن )، تدوین شده، پایش ومدیریت می شوند.</t>
    </r>
    <r>
      <rPr>
        <b/>
        <sz val="12"/>
        <color rgb="FF000000"/>
        <rFont val="B Nazanin"/>
        <charset val="178"/>
      </rPr>
      <t xml:space="preserve"> ( تنظیم دستورالعمل نحوه اجرا و ارتقاء اثربخشی فرایندترخیص ایمن، تنظیم تقویم زمانبندی نحوه نظارت و پایش مستمر، تدوین فایل های آموزشی در جهت اجرا و ارتقاء اثربخشی فرایندترخیص ایمن، تکمیل چک لیست های نظارتی و گزارش تحلیلی از اثربخشی اجرای برنامه مذکور، تدوین و طراحی اقدامات اصلاحی/ برنامه بهبود و اجرای اقدام اصلاحی بصورت فصلی)</t>
    </r>
  </si>
  <si>
    <t>به اشتراک گذاری اطلاعات کامل بالینی بیمار بین مبدا  و مقصد اعزام/ارجاع توسط افراد ذیصلاح و تطبیق آمادگیهای و تثبیت وضعیت بیمار قبل از انتقال</t>
  </si>
  <si>
    <t>170</t>
  </si>
  <si>
    <t>171</t>
  </si>
  <si>
    <t>172</t>
  </si>
  <si>
    <t>173</t>
  </si>
  <si>
    <t>174</t>
  </si>
  <si>
    <t>سیستم زنگ اخبار سالم جهت هر تخت و سرویس بهداشتی بخش وجود دارد و کادر پرستاری به زنگ خبر بیمار سریعا واکنش می دهد.</t>
  </si>
  <si>
    <r>
      <t xml:space="preserve">استقرار و فعال سازی واحد پرستاری آموزش و پیگیری بیمار بر اساس آخرین دستورالعمل اجرایی ابلاغی وزارت 
</t>
    </r>
    <r>
      <rPr>
        <b/>
        <sz val="12"/>
        <rFont val="B Nazanin"/>
        <charset val="178"/>
      </rPr>
      <t>(فضای مستقل ، تجهیزات استاندارد، اطلاع رسانی و راهنمایی بیماران به واحد(پوستر، بنر، کلیپ)، رعایت شرایط احراز  و  ابلاغ پرستار پیگیر، ثبت نیازهای آموزشی بیمار، برنامه فعالیت واحد به تفکیک روزهای هفته ، پیگیری بیماری ها طبق دستورالعمل جدید، تکمیل درست پرسشنامه ها،  رعایت تواتر پیگیری، ثبت اقدامات و مداخلات، جمع بندی و تحلیل داده ها طبق شناسنامه شاخص ها و ارسال به مترون بصورت ماهانه، ارسال شاخصها به مدیریت پرستاری بصورت فصلی)</t>
    </r>
  </si>
  <si>
    <t xml:space="preserve">مدیر پرستاری ارزیابی عملکردکارکنان گروه پرستاری تحت نظر را( طبق حدود انتظارات رده های مختلف ) به طور مستمر انجام می دهد. </t>
  </si>
  <si>
    <t xml:space="preserve">شیوه نامه تنبیه و تشویق گروه پرستاری با ذکر مصادیق تشویق و تنبیه تدوین و ابلاغ شده است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</si>
</sst>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13">
    <font>
      <sz val="11"/>
      <color theme="1"/>
      <name val="Calibri"/>
      <family val="2"/>
      <scheme val="minor"/>
    </font>
    <font>
      <sz val="11"/>
      <color theme="1"/>
      <name val="Calibri"/>
      <family val="2"/>
      <scheme val="minor"/>
    </font>
    <font>
      <b/>
      <sz val="12"/>
      <name val="B Titr"/>
      <charset val="178"/>
    </font>
    <font>
      <b/>
      <sz val="12"/>
      <color rgb="FF000000"/>
      <name val="B Titr"/>
      <charset val="178"/>
    </font>
    <font>
      <b/>
      <sz val="12"/>
      <color rgb="FF000000"/>
      <name val="B Nazanin"/>
      <charset val="178"/>
    </font>
    <font>
      <b/>
      <sz val="12"/>
      <color rgb="FF000000"/>
      <name val="2  Titr"/>
      <charset val="178"/>
    </font>
    <font>
      <b/>
      <sz val="14"/>
      <color rgb="FFC00000"/>
      <name val="B Titr"/>
      <charset val="178"/>
    </font>
    <font>
      <sz val="16"/>
      <color theme="1"/>
      <name val="Calibri"/>
      <family val="2"/>
      <scheme val="minor"/>
    </font>
    <font>
      <sz val="12"/>
      <color theme="1"/>
      <name val="Calibri"/>
      <family val="2"/>
      <scheme val="minor"/>
    </font>
    <font>
      <b/>
      <sz val="12"/>
      <name val="B Nazanin"/>
      <charset val="178"/>
    </font>
    <font>
      <b/>
      <sz val="12"/>
      <name val="2  Titr"/>
      <charset val="178"/>
    </font>
    <font>
      <b/>
      <sz val="12"/>
      <color theme="1"/>
      <name val="B Titr"/>
      <charset val="178"/>
    </font>
    <font>
      <b/>
      <sz val="10"/>
      <color rgb="FF000000"/>
      <name val="B Titr"/>
      <charset val="178"/>
    </font>
  </fonts>
  <fills count="8">
    <fill>
      <patternFill patternType="none"/>
    </fill>
    <fill>
      <patternFill patternType="gray125"/>
    </fill>
    <fill>
      <patternFill patternType="solid">
        <fgColor rgb="FFFFFFFF"/>
        <bgColor rgb="FF000000"/>
      </patternFill>
    </fill>
    <fill>
      <patternFill patternType="solid">
        <fgColor rgb="FF9BFFFF"/>
        <bgColor rgb="FF000000"/>
      </patternFill>
    </fill>
    <fill>
      <patternFill patternType="solid">
        <fgColor rgb="FF9BFFFF"/>
        <bgColor indexed="64"/>
      </patternFill>
    </fill>
    <fill>
      <patternFill patternType="solid">
        <fgColor rgb="FF27ECF1"/>
        <bgColor rgb="FF000000"/>
      </patternFill>
    </fill>
    <fill>
      <patternFill patternType="solid">
        <fgColor rgb="FF27ECF1"/>
        <bgColor indexed="64"/>
      </patternFill>
    </fill>
    <fill>
      <patternFill patternType="solid">
        <fgColor theme="0"/>
        <bgColor rgb="FF000000"/>
      </patternFill>
    </fill>
  </fills>
  <borders count="7">
    <border>
      <left/>
      <right/>
      <top/>
      <bottom/>
      <diagonal/>
    </border>
    <border>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4" fillId="2" borderId="1" xfId="0" applyFont="1" applyFill="1" applyBorder="1" applyAlignment="1" applyProtection="1">
      <alignment horizontal="center" vertical="center" wrapText="1" readingOrder="2"/>
      <protection locked="0"/>
    </xf>
    <xf numFmtId="0" fontId="7" fillId="0" borderId="0" xfId="0" applyFont="1"/>
    <xf numFmtId="0" fontId="0" fillId="4" borderId="0" xfId="0" applyFill="1"/>
    <xf numFmtId="0" fontId="0" fillId="6" borderId="2" xfId="0" applyFill="1" applyBorder="1"/>
    <xf numFmtId="0" fontId="0" fillId="4" borderId="2" xfId="0" applyFill="1" applyBorder="1"/>
    <xf numFmtId="0" fontId="2" fillId="5" borderId="2" xfId="0" applyFont="1" applyFill="1" applyBorder="1" applyAlignment="1" applyProtection="1">
      <alignment horizontal="center" vertical="center" wrapText="1" readingOrder="2"/>
    </xf>
    <xf numFmtId="0" fontId="2" fillId="5" borderId="2" xfId="0" applyFont="1" applyFill="1" applyBorder="1" applyAlignment="1" applyProtection="1">
      <alignment horizontal="center" vertical="center" wrapText="1"/>
    </xf>
    <xf numFmtId="0" fontId="3" fillId="3" borderId="2" xfId="0" applyFont="1" applyFill="1" applyBorder="1" applyAlignment="1">
      <alignment horizontal="center" vertical="center" wrapText="1" readingOrder="2"/>
    </xf>
    <xf numFmtId="49" fontId="3" fillId="2" borderId="2" xfId="0" applyNumberFormat="1" applyFont="1" applyFill="1" applyBorder="1" applyAlignment="1">
      <alignment horizontal="center" vertical="center"/>
    </xf>
    <xf numFmtId="0" fontId="4" fillId="2" borderId="2" xfId="0" applyFont="1" applyFill="1" applyBorder="1" applyAlignment="1">
      <alignment horizontal="right" vertical="center" wrapText="1" readingOrder="2"/>
    </xf>
    <xf numFmtId="0" fontId="3" fillId="2" borderId="2" xfId="0" applyFont="1" applyFill="1" applyBorder="1" applyAlignment="1">
      <alignment horizontal="center" vertical="center"/>
    </xf>
    <xf numFmtId="0" fontId="4" fillId="2" borderId="2" xfId="0" applyFont="1" applyFill="1" applyBorder="1" applyAlignment="1">
      <alignment horizontal="right" wrapText="1" readingOrder="2"/>
    </xf>
    <xf numFmtId="0" fontId="3" fillId="3" borderId="2" xfId="0" applyFont="1" applyFill="1" applyBorder="1" applyAlignment="1">
      <alignment horizontal="center" vertical="center"/>
    </xf>
    <xf numFmtId="0" fontId="4" fillId="2" borderId="2" xfId="0" applyFont="1" applyFill="1" applyBorder="1" applyAlignment="1" applyProtection="1">
      <alignment horizontal="right" vertical="center" wrapText="1" readingOrder="2"/>
    </xf>
    <xf numFmtId="0" fontId="3" fillId="2" borderId="2" xfId="0" applyFont="1" applyFill="1" applyBorder="1" applyAlignment="1" applyProtection="1">
      <alignment horizontal="center" vertical="center" wrapText="1" readingOrder="2"/>
    </xf>
    <xf numFmtId="0" fontId="5" fillId="2" borderId="2" xfId="0" applyFont="1" applyFill="1" applyBorder="1" applyAlignment="1">
      <alignment horizontal="center" vertical="center"/>
    </xf>
    <xf numFmtId="0" fontId="4" fillId="2" borderId="2" xfId="0" applyFont="1" applyFill="1" applyBorder="1" applyAlignment="1" applyProtection="1">
      <alignment horizontal="center" vertical="center" wrapText="1" readingOrder="2"/>
      <protection locked="0"/>
    </xf>
    <xf numFmtId="0" fontId="3" fillId="7" borderId="2" xfId="0" applyFont="1" applyFill="1" applyBorder="1" applyAlignment="1">
      <alignment horizontal="center" vertical="center"/>
    </xf>
    <xf numFmtId="0" fontId="5" fillId="3" borderId="2" xfId="0" applyFont="1" applyFill="1" applyBorder="1" applyAlignment="1">
      <alignment horizontal="center" vertical="center"/>
    </xf>
    <xf numFmtId="49" fontId="3" fillId="7" borderId="2" xfId="0" applyNumberFormat="1" applyFont="1" applyFill="1" applyBorder="1" applyAlignment="1">
      <alignment horizontal="center" vertical="center"/>
    </xf>
    <xf numFmtId="49" fontId="3" fillId="7" borderId="2" xfId="0" applyNumberFormat="1" applyFont="1" applyFill="1" applyBorder="1" applyAlignment="1">
      <alignment horizontal="center" vertical="center" wrapText="1"/>
    </xf>
    <xf numFmtId="0" fontId="0" fillId="6" borderId="0" xfId="0" applyFill="1" applyBorder="1"/>
    <xf numFmtId="0" fontId="2" fillId="5" borderId="2" xfId="0" applyFont="1" applyFill="1" applyBorder="1" applyAlignment="1" applyProtection="1">
      <alignment horizontal="center" vertical="center" wrapText="1" readingOrder="2"/>
    </xf>
    <xf numFmtId="0" fontId="2" fillId="7" borderId="2" xfId="0" applyFont="1" applyFill="1" applyBorder="1" applyAlignment="1" applyProtection="1">
      <alignment horizontal="center" vertical="center" wrapText="1" readingOrder="2"/>
    </xf>
    <xf numFmtId="0" fontId="2" fillId="3" borderId="2"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164" fontId="3" fillId="3" borderId="2" xfId="0" applyNumberFormat="1" applyFont="1" applyFill="1" applyBorder="1" applyAlignment="1">
      <alignment horizontal="center" vertical="center" wrapText="1" readingOrder="2"/>
    </xf>
    <xf numFmtId="0" fontId="2" fillId="5" borderId="2" xfId="0" applyFont="1" applyFill="1" applyBorder="1" applyAlignment="1" applyProtection="1">
      <alignment horizontal="center" vertical="center" wrapText="1"/>
    </xf>
    <xf numFmtId="0" fontId="0" fillId="0" borderId="3" xfId="0" applyBorder="1"/>
    <xf numFmtId="0" fontId="0" fillId="6" borderId="3" xfId="0" applyFill="1" applyBorder="1"/>
    <xf numFmtId="0" fontId="2" fillId="3" borderId="2" xfId="0" applyFont="1" applyFill="1" applyBorder="1" applyAlignment="1" applyProtection="1">
      <alignment horizontal="right" vertical="center" wrapText="1"/>
    </xf>
    <xf numFmtId="0" fontId="2" fillId="3" borderId="2" xfId="0" applyFont="1" applyFill="1" applyBorder="1" applyAlignment="1" applyProtection="1">
      <alignment horizontal="center" vertical="center" wrapText="1"/>
    </xf>
    <xf numFmtId="0" fontId="3" fillId="2" borderId="2" xfId="0" applyFont="1" applyFill="1" applyBorder="1" applyAlignment="1">
      <alignment horizontal="center" vertical="center" wrapText="1" readingOrder="2"/>
    </xf>
    <xf numFmtId="0" fontId="4" fillId="2" borderId="4" xfId="0" applyFont="1" applyFill="1" applyBorder="1" applyAlignment="1" applyProtection="1">
      <alignment horizontal="center" vertical="center" wrapText="1" readingOrder="2"/>
      <protection locked="0"/>
    </xf>
    <xf numFmtId="0" fontId="3" fillId="3" borderId="2" xfId="0" applyFont="1" applyFill="1" applyBorder="1" applyAlignment="1" applyProtection="1">
      <alignment horizontal="center" vertical="center" wrapText="1" readingOrder="2"/>
    </xf>
    <xf numFmtId="0" fontId="4" fillId="2" borderId="2" xfId="0" applyFont="1" applyFill="1" applyBorder="1" applyAlignment="1">
      <alignment horizontal="center" vertical="center" wrapText="1" readingOrder="2"/>
    </xf>
    <xf numFmtId="0" fontId="8" fillId="0" borderId="0" xfId="0" applyFont="1" applyAlignment="1">
      <alignment horizontal="center" vertical="center"/>
    </xf>
    <xf numFmtId="0" fontId="12" fillId="5" borderId="2" xfId="0" applyFont="1" applyFill="1" applyBorder="1" applyAlignment="1">
      <alignment horizontal="center" vertical="center" textRotation="90" wrapText="1"/>
    </xf>
    <xf numFmtId="0" fontId="0" fillId="0" borderId="0" xfId="0" applyAlignment="1">
      <alignment horizontal="center" vertical="center"/>
    </xf>
    <xf numFmtId="0" fontId="3" fillId="3" borderId="2" xfId="0" applyFont="1" applyFill="1" applyBorder="1" applyAlignment="1" applyProtection="1">
      <alignment horizontal="right" vertical="center" wrapText="1" readingOrder="2"/>
    </xf>
    <xf numFmtId="0" fontId="12" fillId="5" borderId="2" xfId="0" applyFont="1" applyFill="1" applyBorder="1" applyAlignment="1">
      <alignment horizontal="center" vertical="center" textRotation="90" wrapText="1"/>
    </xf>
    <xf numFmtId="0" fontId="3" fillId="3" borderId="2" xfId="0" applyFont="1" applyFill="1" applyBorder="1" applyAlignment="1" applyProtection="1">
      <alignment horizontal="center" vertical="center" wrapText="1" readingOrder="2"/>
    </xf>
    <xf numFmtId="49" fontId="3" fillId="3" borderId="2" xfId="0" applyNumberFormat="1" applyFont="1" applyFill="1" applyBorder="1" applyAlignment="1">
      <alignment horizontal="right" vertical="center" wrapText="1"/>
    </xf>
    <xf numFmtId="0" fontId="2" fillId="3" borderId="2" xfId="0" applyFont="1" applyFill="1" applyBorder="1" applyAlignment="1" applyProtection="1">
      <alignment horizontal="right" vertical="center" wrapText="1"/>
    </xf>
    <xf numFmtId="0" fontId="3" fillId="5" borderId="2" xfId="0" applyFont="1" applyFill="1" applyBorder="1" applyAlignment="1" applyProtection="1">
      <alignment horizontal="center" vertical="center" textRotation="90" readingOrder="2"/>
    </xf>
    <xf numFmtId="0" fontId="10" fillId="5" borderId="2" xfId="0" applyFont="1" applyFill="1" applyBorder="1" applyAlignment="1" applyProtection="1">
      <alignment horizontal="center"/>
    </xf>
    <xf numFmtId="49" fontId="3" fillId="3" borderId="2" xfId="0" applyNumberFormat="1" applyFont="1" applyFill="1" applyBorder="1" applyAlignment="1">
      <alignment horizontal="right" vertical="center"/>
    </xf>
    <xf numFmtId="0" fontId="3" fillId="5" borderId="2" xfId="0" applyFont="1" applyFill="1" applyBorder="1" applyAlignment="1">
      <alignment horizontal="center" vertical="center" textRotation="90" wrapText="1"/>
    </xf>
    <xf numFmtId="0" fontId="3" fillId="3" borderId="2" xfId="0" applyFont="1" applyFill="1" applyBorder="1" applyAlignment="1">
      <alignment horizontal="right" vertical="center"/>
    </xf>
    <xf numFmtId="0" fontId="2" fillId="5" borderId="2" xfId="0" applyFont="1" applyFill="1" applyBorder="1" applyAlignment="1" applyProtection="1">
      <alignment horizontal="center" vertical="center" wrapText="1" readingOrder="2"/>
    </xf>
    <xf numFmtId="0" fontId="2" fillId="5" borderId="2" xfId="0" applyFont="1" applyFill="1" applyBorder="1" applyAlignment="1" applyProtection="1">
      <alignment horizontal="center" vertical="center" wrapText="1"/>
    </xf>
    <xf numFmtId="9" fontId="11" fillId="3" borderId="2" xfId="1" applyFont="1" applyFill="1" applyBorder="1" applyAlignment="1">
      <alignment horizontal="center" vertical="center" readingOrder="2"/>
    </xf>
    <xf numFmtId="0" fontId="4" fillId="2" borderId="2" xfId="0" applyFont="1" applyFill="1" applyBorder="1" applyAlignment="1" applyProtection="1">
      <alignment horizontal="center" vertical="center" wrapText="1" readingOrder="2"/>
      <protection locked="0"/>
    </xf>
    <xf numFmtId="0" fontId="3" fillId="2" borderId="2" xfId="0" applyFont="1" applyFill="1" applyBorder="1" applyAlignment="1">
      <alignment horizontal="center" vertical="center" wrapText="1" readingOrder="2"/>
    </xf>
    <xf numFmtId="0" fontId="2" fillId="3" borderId="2" xfId="0" applyFont="1" applyFill="1" applyBorder="1" applyAlignment="1" applyProtection="1">
      <alignment horizontal="center" vertical="center" wrapText="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Medium9"/>
  <colors>
    <mruColors>
      <color rgb="FF9BFFFF"/>
      <color rgb="FFCAF8FE"/>
      <color rgb="FF27ECF1"/>
      <color rgb="FF700000"/>
      <color rgb="FF3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1601;&#1607;&#1585;&#1587;&#1578;!A1"/></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371477</xdr:rowOff>
    </xdr:from>
    <xdr:to>
      <xdr:col>1</xdr:col>
      <xdr:colOff>371476</xdr:colOff>
      <xdr:row>1</xdr:row>
      <xdr:rowOff>209551</xdr:rowOff>
    </xdr:to>
    <xdr:pic>
      <xdr:nvPicPr>
        <xdr:cNvPr id="3" name="Picture 2" descr="Image result for ‫آرم دانشگاه علوم پزشکی تبریز‬‎">
          <a:hlinkClick xmlns:r="http://schemas.openxmlformats.org/officeDocument/2006/relationships" r:id="rId1" tooltip="بازگشت به فهرست"/>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2">
          <a:clrChange>
            <a:clrFrom>
              <a:srgbClr val="FFFFFF"/>
            </a:clrFrom>
            <a:clrTo>
              <a:srgbClr val="FFFFFF">
                <a:alpha val="0"/>
              </a:srgbClr>
            </a:clrTo>
          </a:clrChange>
          <a:duotone>
            <a:prstClr val="black"/>
            <a:srgbClr val="FF0000">
              <a:tint val="45000"/>
              <a:satMod val="400000"/>
            </a:srgbClr>
          </a:duotone>
          <a:extLst>
            <a:ext uri="{28A0092B-C50C-407E-A947-70E740481C1C}">
              <a14:useLocalDpi xmlns:a14="http://schemas.microsoft.com/office/drawing/2010/main" val="0"/>
            </a:ext>
          </a:extLst>
        </a:blip>
        <a:srcRect/>
        <a:stretch>
          <a:fillRect/>
        </a:stretch>
      </xdr:blipFill>
      <xdr:spPr bwMode="auto">
        <a:xfrm>
          <a:off x="11244433949" y="371477"/>
          <a:ext cx="1133475" cy="86677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1114"/>
  <sheetViews>
    <sheetView rightToLeft="1" tabSelected="1" workbookViewId="0">
      <selection activeCell="D181" sqref="D181"/>
    </sheetView>
  </sheetViews>
  <sheetFormatPr defaultRowHeight="17.25" thickTop="1" thickBottom="1"/>
  <cols>
    <col min="1" max="1" width="11.85546875" style="4" customWidth="1"/>
    <col min="2" max="2" width="7.5703125" style="39" customWidth="1"/>
    <col min="3" max="3" width="91.7109375" customWidth="1"/>
    <col min="4" max="4" width="10.85546875" style="37" customWidth="1"/>
    <col min="5" max="5" width="10.42578125" style="37" customWidth="1"/>
    <col min="6" max="6" width="47.7109375" customWidth="1"/>
  </cols>
  <sheetData>
    <row r="1" spans="1:155" s="5" customFormat="1" ht="81" thickTop="1" thickBot="1">
      <c r="A1" s="46"/>
      <c r="B1" s="46"/>
      <c r="C1" s="7" t="s">
        <v>223</v>
      </c>
      <c r="D1" s="51" t="s">
        <v>0</v>
      </c>
      <c r="E1" s="51"/>
      <c r="F1" s="7"/>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row>
    <row r="2" spans="1:155" s="5" customFormat="1" ht="36.75" customHeight="1" thickTop="1" thickBot="1">
      <c r="A2" s="46"/>
      <c r="B2" s="46"/>
      <c r="C2" s="31" t="s">
        <v>62</v>
      </c>
      <c r="D2" s="55" t="s">
        <v>1</v>
      </c>
      <c r="E2" s="55"/>
      <c r="F2" s="25"/>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row>
    <row r="3" spans="1:155" s="5" customFormat="1" ht="36.75" customHeight="1" thickTop="1" thickBot="1">
      <c r="A3" s="46"/>
      <c r="B3" s="46"/>
      <c r="C3" s="31" t="s">
        <v>61</v>
      </c>
      <c r="D3" s="44" t="s">
        <v>63</v>
      </c>
      <c r="E3" s="44"/>
      <c r="F3" s="44"/>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row>
    <row r="4" spans="1:155" s="4" customFormat="1" ht="55.5" customHeight="1" thickTop="1" thickBot="1">
      <c r="A4" s="6" t="s">
        <v>2</v>
      </c>
      <c r="B4" s="23" t="s">
        <v>3</v>
      </c>
      <c r="C4" s="6" t="s">
        <v>4</v>
      </c>
      <c r="D4" s="28" t="s">
        <v>5</v>
      </c>
      <c r="E4" s="28" t="s">
        <v>6</v>
      </c>
      <c r="F4" s="6" t="s">
        <v>7</v>
      </c>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row>
    <row r="5" spans="1:155" s="22" customFormat="1" ht="54" customHeight="1" thickTop="1" thickBot="1">
      <c r="A5" s="48" t="s">
        <v>208</v>
      </c>
      <c r="B5" s="43" t="s">
        <v>96</v>
      </c>
      <c r="C5" s="47"/>
      <c r="D5" s="32">
        <v>2</v>
      </c>
      <c r="E5" s="32"/>
      <c r="F5" s="24"/>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row>
    <row r="6" spans="1:155" s="22" customFormat="1" ht="36" customHeight="1" thickTop="1" thickBot="1">
      <c r="A6" s="48"/>
      <c r="B6" s="43" t="s">
        <v>97</v>
      </c>
      <c r="C6" s="47"/>
      <c r="D6" s="32">
        <f>SUM(D7:D12)</f>
        <v>1.5</v>
      </c>
      <c r="E6" s="32">
        <f>SUM(E7:E12)</f>
        <v>0</v>
      </c>
      <c r="F6" s="24"/>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row>
    <row r="7" spans="1:155" s="22" customFormat="1" ht="26.25" customHeight="1" thickTop="1" thickBot="1">
      <c r="A7" s="48"/>
      <c r="B7" s="21" t="s">
        <v>9</v>
      </c>
      <c r="C7" s="10" t="s">
        <v>98</v>
      </c>
      <c r="D7" s="11">
        <v>0.25</v>
      </c>
      <c r="E7" s="36"/>
      <c r="F7" s="24"/>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row>
    <row r="8" spans="1:155" s="22" customFormat="1" ht="42.75" customHeight="1" thickTop="1" thickBot="1">
      <c r="A8" s="48"/>
      <c r="B8" s="21" t="s">
        <v>11</v>
      </c>
      <c r="C8" s="10" t="s">
        <v>282</v>
      </c>
      <c r="D8" s="11">
        <v>0.25</v>
      </c>
      <c r="E8" s="36"/>
      <c r="F8" s="24"/>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row>
    <row r="9" spans="1:155" s="22" customFormat="1" ht="21.75" customHeight="1" thickTop="1" thickBot="1">
      <c r="A9" s="48"/>
      <c r="B9" s="21" t="s">
        <v>13</v>
      </c>
      <c r="C9" s="10" t="s">
        <v>99</v>
      </c>
      <c r="D9" s="11">
        <v>0.25</v>
      </c>
      <c r="E9" s="36"/>
      <c r="F9" s="24"/>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row>
    <row r="10" spans="1:155" s="22" customFormat="1" ht="22.5" customHeight="1" thickTop="1" thickBot="1">
      <c r="A10" s="48"/>
      <c r="B10" s="21" t="s">
        <v>15</v>
      </c>
      <c r="C10" s="10" t="s">
        <v>100</v>
      </c>
      <c r="D10" s="11">
        <v>0.25</v>
      </c>
      <c r="E10" s="36"/>
      <c r="F10" s="24"/>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row>
    <row r="11" spans="1:155" s="22" customFormat="1" ht="26.25" customHeight="1" thickTop="1" thickBot="1">
      <c r="A11" s="48"/>
      <c r="B11" s="21" t="s">
        <v>17</v>
      </c>
      <c r="C11" s="10" t="s">
        <v>101</v>
      </c>
      <c r="D11" s="11">
        <v>0.25</v>
      </c>
      <c r="E11" s="36"/>
      <c r="F11" s="24"/>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row>
    <row r="12" spans="1:155" s="22" customFormat="1" ht="47.25" customHeight="1" thickTop="1" thickBot="1">
      <c r="A12" s="48"/>
      <c r="B12" s="21" t="s">
        <v>19</v>
      </c>
      <c r="C12" s="10" t="s">
        <v>102</v>
      </c>
      <c r="D12" s="11">
        <v>0.25</v>
      </c>
      <c r="E12" s="36"/>
      <c r="F12" s="24"/>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row>
    <row r="13" spans="1:155" s="22" customFormat="1" ht="27.75" customHeight="1" thickTop="1" thickBot="1">
      <c r="A13" s="48"/>
      <c r="B13" s="43" t="s">
        <v>103</v>
      </c>
      <c r="C13" s="47"/>
      <c r="D13" s="32">
        <f>SUM(D14:D18)</f>
        <v>1.25</v>
      </c>
      <c r="E13" s="32">
        <f>SUM(E14:E18)</f>
        <v>0</v>
      </c>
      <c r="F13" s="24"/>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row>
    <row r="14" spans="1:155" s="22" customFormat="1" ht="33" customHeight="1" thickTop="1" thickBot="1">
      <c r="A14" s="48"/>
      <c r="B14" s="24">
        <v>7</v>
      </c>
      <c r="C14" s="10" t="s">
        <v>104</v>
      </c>
      <c r="D14" s="11">
        <v>0.25</v>
      </c>
      <c r="E14" s="36"/>
      <c r="F14" s="2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row>
    <row r="15" spans="1:155" s="22" customFormat="1" ht="24" customHeight="1" thickTop="1" thickBot="1">
      <c r="A15" s="48"/>
      <c r="B15" s="24">
        <v>8</v>
      </c>
      <c r="C15" s="10" t="s">
        <v>105</v>
      </c>
      <c r="D15" s="11">
        <v>0.25</v>
      </c>
      <c r="E15" s="36"/>
      <c r="F15" s="24"/>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row>
    <row r="16" spans="1:155" s="22" customFormat="1" ht="27.75" customHeight="1" thickTop="1" thickBot="1">
      <c r="A16" s="48"/>
      <c r="B16" s="24">
        <v>9</v>
      </c>
      <c r="C16" s="10" t="s">
        <v>106</v>
      </c>
      <c r="D16" s="11">
        <v>0.25</v>
      </c>
      <c r="E16" s="36"/>
      <c r="F16" s="24"/>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row>
    <row r="17" spans="1:155" s="22" customFormat="1" ht="31.5" customHeight="1" thickTop="1" thickBot="1">
      <c r="A17" s="48"/>
      <c r="B17" s="24">
        <v>10</v>
      </c>
      <c r="C17" s="10" t="s">
        <v>107</v>
      </c>
      <c r="D17" s="11">
        <v>0.25</v>
      </c>
      <c r="E17" s="36"/>
      <c r="F17" s="24"/>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row>
    <row r="18" spans="1:155" s="22" customFormat="1" ht="29.25" customHeight="1" thickTop="1" thickBot="1">
      <c r="A18" s="48"/>
      <c r="B18" s="24">
        <v>11</v>
      </c>
      <c r="C18" s="10" t="s">
        <v>108</v>
      </c>
      <c r="D18" s="11">
        <v>0.25</v>
      </c>
      <c r="E18" s="36"/>
      <c r="F18" s="24"/>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row>
    <row r="19" spans="1:155" s="22" customFormat="1" ht="29.25" customHeight="1" thickTop="1" thickBot="1">
      <c r="A19" s="48"/>
      <c r="B19" s="40" t="s">
        <v>109</v>
      </c>
      <c r="C19" s="40"/>
      <c r="D19" s="32">
        <f>SUM(D20:D25)</f>
        <v>1.5</v>
      </c>
      <c r="E19" s="32">
        <f>SUM(E20:E25)</f>
        <v>0</v>
      </c>
      <c r="F19" s="24"/>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row>
    <row r="20" spans="1:155" s="22" customFormat="1" ht="29.25" customHeight="1" thickTop="1" thickBot="1">
      <c r="A20" s="48"/>
      <c r="B20" s="24">
        <v>12</v>
      </c>
      <c r="C20" s="14" t="s">
        <v>110</v>
      </c>
      <c r="D20" s="11">
        <v>0.25</v>
      </c>
      <c r="E20" s="36"/>
      <c r="F20" s="24"/>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row>
    <row r="21" spans="1:155" s="22" customFormat="1" ht="73.5" customHeight="1" thickTop="1" thickBot="1">
      <c r="A21" s="48"/>
      <c r="B21" s="24">
        <v>13</v>
      </c>
      <c r="C21" s="14" t="s">
        <v>111</v>
      </c>
      <c r="D21" s="11">
        <v>0.25</v>
      </c>
      <c r="E21" s="36"/>
      <c r="F21" s="24"/>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row>
    <row r="22" spans="1:155" s="22" customFormat="1" ht="29.25" customHeight="1" thickTop="1" thickBot="1">
      <c r="A22" s="48"/>
      <c r="B22" s="24">
        <v>14</v>
      </c>
      <c r="C22" s="14" t="s">
        <v>112</v>
      </c>
      <c r="D22" s="11">
        <v>0.25</v>
      </c>
      <c r="E22" s="36"/>
      <c r="F22" s="24"/>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row>
    <row r="23" spans="1:155" s="22" customFormat="1" ht="29.25" customHeight="1" thickTop="1" thickBot="1">
      <c r="A23" s="48"/>
      <c r="B23" s="24">
        <v>15</v>
      </c>
      <c r="C23" s="14" t="s">
        <v>113</v>
      </c>
      <c r="D23" s="11">
        <v>0.25</v>
      </c>
      <c r="E23" s="36"/>
      <c r="F23" s="24"/>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row>
    <row r="24" spans="1:155" s="22" customFormat="1" ht="29.25" customHeight="1" thickTop="1" thickBot="1">
      <c r="A24" s="48"/>
      <c r="B24" s="24">
        <v>16</v>
      </c>
      <c r="C24" s="14" t="s">
        <v>114</v>
      </c>
      <c r="D24" s="11">
        <v>0.25</v>
      </c>
      <c r="E24" s="36"/>
      <c r="F24" s="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row>
    <row r="25" spans="1:155" s="22" customFormat="1" ht="29.25" customHeight="1" thickTop="1" thickBot="1">
      <c r="A25" s="48"/>
      <c r="B25" s="24">
        <v>17</v>
      </c>
      <c r="C25" s="14" t="s">
        <v>115</v>
      </c>
      <c r="D25" s="11">
        <v>0.25</v>
      </c>
      <c r="E25" s="36"/>
      <c r="F25" s="24"/>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row>
    <row r="26" spans="1:155" s="22" customFormat="1" ht="59.25" customHeight="1" thickTop="1" thickBot="1">
      <c r="A26" s="48"/>
      <c r="B26" s="44" t="s">
        <v>116</v>
      </c>
      <c r="C26" s="44"/>
      <c r="D26" s="32">
        <f>SUM(D27:D29)</f>
        <v>0.75</v>
      </c>
      <c r="E26" s="32">
        <f>SUM(E27:E29)</f>
        <v>0</v>
      </c>
      <c r="F26" s="24"/>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row>
    <row r="27" spans="1:155" s="22" customFormat="1" ht="44.25" customHeight="1" thickTop="1" thickBot="1">
      <c r="A27" s="48"/>
      <c r="B27" s="24">
        <v>18</v>
      </c>
      <c r="C27" s="10" t="s">
        <v>117</v>
      </c>
      <c r="D27" s="11">
        <v>0.25</v>
      </c>
      <c r="E27" s="36"/>
      <c r="F27" s="24"/>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row>
    <row r="28" spans="1:155" s="22" customFormat="1" ht="29.25" customHeight="1" thickTop="1" thickBot="1">
      <c r="A28" s="48"/>
      <c r="B28" s="24">
        <v>19</v>
      </c>
      <c r="C28" s="10" t="s">
        <v>118</v>
      </c>
      <c r="D28" s="11">
        <v>0.25</v>
      </c>
      <c r="E28" s="36"/>
      <c r="F28" s="24"/>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row>
    <row r="29" spans="1:155" s="22" customFormat="1" ht="29.25" customHeight="1" thickTop="1" thickBot="1">
      <c r="A29" s="48"/>
      <c r="B29" s="24">
        <v>20</v>
      </c>
      <c r="C29" s="10" t="s">
        <v>119</v>
      </c>
      <c r="D29" s="11">
        <v>0.25</v>
      </c>
      <c r="E29" s="36"/>
      <c r="F29" s="24"/>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row>
    <row r="30" spans="1:155" s="22" customFormat="1" ht="29.25" customHeight="1" thickTop="1" thickBot="1">
      <c r="A30" s="48"/>
      <c r="B30" s="44" t="s">
        <v>120</v>
      </c>
      <c r="C30" s="44"/>
      <c r="D30" s="32">
        <f>SUM(D31:D36)</f>
        <v>1.5</v>
      </c>
      <c r="E30" s="32">
        <f>SUM(E31:E36)</f>
        <v>0</v>
      </c>
      <c r="F30" s="24"/>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row>
    <row r="31" spans="1:155" s="22" customFormat="1" ht="29.25" customHeight="1" thickTop="1" thickBot="1">
      <c r="A31" s="48"/>
      <c r="B31" s="24">
        <v>21</v>
      </c>
      <c r="C31" s="10" t="s">
        <v>121</v>
      </c>
      <c r="D31" s="11">
        <v>0.25</v>
      </c>
      <c r="E31" s="36"/>
      <c r="F31" s="24"/>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row>
    <row r="32" spans="1:155" s="22" customFormat="1" ht="41.25" customHeight="1" thickTop="1" thickBot="1">
      <c r="A32" s="48"/>
      <c r="B32" s="24">
        <v>22</v>
      </c>
      <c r="C32" s="10" t="s">
        <v>283</v>
      </c>
      <c r="D32" s="11">
        <v>0.25</v>
      </c>
      <c r="E32" s="36"/>
      <c r="F32" s="24"/>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row>
    <row r="33" spans="1:155" s="22" customFormat="1" ht="50.25" customHeight="1" thickTop="1" thickBot="1">
      <c r="A33" s="48"/>
      <c r="B33" s="24">
        <v>23</v>
      </c>
      <c r="C33" s="10" t="s">
        <v>284</v>
      </c>
      <c r="D33" s="11">
        <v>0.25</v>
      </c>
      <c r="E33" s="36"/>
      <c r="F33" s="24"/>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row>
    <row r="34" spans="1:155" s="22" customFormat="1" ht="46.5" customHeight="1" thickTop="1" thickBot="1">
      <c r="A34" s="48"/>
      <c r="B34" s="24">
        <v>24</v>
      </c>
      <c r="C34" s="10" t="s">
        <v>122</v>
      </c>
      <c r="D34" s="11">
        <v>0.25</v>
      </c>
      <c r="E34" s="36"/>
      <c r="F34" s="2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row>
    <row r="35" spans="1:155" s="22" customFormat="1" ht="29.25" customHeight="1" thickTop="1" thickBot="1">
      <c r="A35" s="48"/>
      <c r="B35" s="24">
        <v>25</v>
      </c>
      <c r="C35" s="10" t="s">
        <v>123</v>
      </c>
      <c r="D35" s="11">
        <v>0.25</v>
      </c>
      <c r="E35" s="36"/>
      <c r="F35" s="24"/>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row>
    <row r="36" spans="1:155" s="22" customFormat="1" ht="45.75" customHeight="1" thickTop="1" thickBot="1">
      <c r="A36" s="48"/>
      <c r="B36" s="24">
        <v>26</v>
      </c>
      <c r="C36" s="10" t="s">
        <v>285</v>
      </c>
      <c r="D36" s="11">
        <v>0.25</v>
      </c>
      <c r="E36" s="36"/>
      <c r="F36" s="24"/>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row>
    <row r="37" spans="1:155" s="22" customFormat="1" ht="29.25" customHeight="1" thickTop="1" thickBot="1">
      <c r="A37" s="48"/>
      <c r="B37" s="44" t="s">
        <v>127</v>
      </c>
      <c r="C37" s="44"/>
      <c r="D37" s="32">
        <f>SUM(D38:D40)</f>
        <v>0.75</v>
      </c>
      <c r="E37" s="32">
        <f>SUM(E38:E40)</f>
        <v>0</v>
      </c>
      <c r="F37" s="24"/>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row>
    <row r="38" spans="1:155" s="22" customFormat="1" ht="29.25" customHeight="1" thickTop="1" thickBot="1">
      <c r="A38" s="48"/>
      <c r="B38" s="24">
        <v>32</v>
      </c>
      <c r="C38" s="10" t="s">
        <v>124</v>
      </c>
      <c r="D38" s="11">
        <v>0.25</v>
      </c>
      <c r="E38" s="36"/>
      <c r="F38" s="24"/>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row>
    <row r="39" spans="1:155" s="22" customFormat="1" ht="29.25" customHeight="1" thickTop="1" thickBot="1">
      <c r="A39" s="48"/>
      <c r="B39" s="24">
        <v>33</v>
      </c>
      <c r="C39" s="10" t="s">
        <v>125</v>
      </c>
      <c r="D39" s="11">
        <v>0.25</v>
      </c>
      <c r="E39" s="36"/>
      <c r="F39" s="24"/>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row>
    <row r="40" spans="1:155" s="22" customFormat="1" ht="29.25" customHeight="1" thickTop="1" thickBot="1">
      <c r="A40" s="48"/>
      <c r="B40" s="24">
        <v>34</v>
      </c>
      <c r="C40" s="10" t="s">
        <v>126</v>
      </c>
      <c r="D40" s="11">
        <v>0.25</v>
      </c>
      <c r="E40" s="36"/>
      <c r="F40" s="24"/>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row>
    <row r="41" spans="1:155" s="22" customFormat="1" ht="29.25" customHeight="1" thickTop="1" thickBot="1">
      <c r="A41" s="48"/>
      <c r="B41" s="44" t="s">
        <v>128</v>
      </c>
      <c r="C41" s="44"/>
      <c r="D41" s="32">
        <f>SUM(D42:D47)</f>
        <v>1.5</v>
      </c>
      <c r="E41" s="32">
        <f>SUM(E42:E47)</f>
        <v>0</v>
      </c>
      <c r="F41" s="24"/>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row>
    <row r="42" spans="1:155" s="22" customFormat="1" ht="29.25" customHeight="1" thickTop="1" thickBot="1">
      <c r="A42" s="48"/>
      <c r="B42" s="24">
        <v>35</v>
      </c>
      <c r="C42" s="10" t="s">
        <v>129</v>
      </c>
      <c r="D42" s="11">
        <v>0.25</v>
      </c>
      <c r="E42" s="36"/>
      <c r="F42" s="24"/>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row>
    <row r="43" spans="1:155" s="22" customFormat="1" ht="29.25" customHeight="1" thickTop="1" thickBot="1">
      <c r="A43" s="48"/>
      <c r="B43" s="24">
        <v>36</v>
      </c>
      <c r="C43" s="10" t="s">
        <v>130</v>
      </c>
      <c r="D43" s="11">
        <v>0.25</v>
      </c>
      <c r="E43" s="36"/>
      <c r="F43" s="24"/>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row>
    <row r="44" spans="1:155" s="22" customFormat="1" ht="29.25" customHeight="1" thickTop="1" thickBot="1">
      <c r="A44" s="48"/>
      <c r="B44" s="24">
        <v>37</v>
      </c>
      <c r="C44" s="10" t="s">
        <v>131</v>
      </c>
      <c r="D44" s="11">
        <v>0.25</v>
      </c>
      <c r="E44" s="36"/>
      <c r="F44" s="2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row>
    <row r="45" spans="1:155" s="22" customFormat="1" ht="50.25" customHeight="1" thickTop="1" thickBot="1">
      <c r="A45" s="48"/>
      <c r="B45" s="24">
        <v>38</v>
      </c>
      <c r="C45" s="10" t="s">
        <v>132</v>
      </c>
      <c r="D45" s="11">
        <v>0.25</v>
      </c>
      <c r="E45" s="36"/>
      <c r="F45" s="24"/>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row>
    <row r="46" spans="1:155" s="22" customFormat="1" ht="29.25" customHeight="1" thickTop="1" thickBot="1">
      <c r="A46" s="48"/>
      <c r="B46" s="24">
        <v>39</v>
      </c>
      <c r="C46" s="10" t="s">
        <v>133</v>
      </c>
      <c r="D46" s="11">
        <v>0.25</v>
      </c>
      <c r="E46" s="36"/>
      <c r="F46" s="24"/>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row>
    <row r="47" spans="1:155" s="22" customFormat="1" ht="29.25" customHeight="1" thickTop="1" thickBot="1">
      <c r="A47" s="48"/>
      <c r="B47" s="24">
        <v>40</v>
      </c>
      <c r="C47" s="10" t="s">
        <v>134</v>
      </c>
      <c r="D47" s="11">
        <v>0.25</v>
      </c>
      <c r="E47" s="36"/>
      <c r="F47" s="24"/>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row>
    <row r="48" spans="1:155" s="22" customFormat="1" ht="29.25" customHeight="1" thickTop="1" thickBot="1">
      <c r="A48" s="48"/>
      <c r="B48" s="43" t="s">
        <v>309</v>
      </c>
      <c r="C48" s="43"/>
      <c r="D48" s="13">
        <v>0.5</v>
      </c>
      <c r="E48" s="13"/>
      <c r="F48" s="24"/>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row>
    <row r="49" spans="1:155" s="22" customFormat="1" ht="29.25" customHeight="1" thickTop="1" thickBot="1">
      <c r="A49" s="48"/>
      <c r="B49" s="43" t="s">
        <v>135</v>
      </c>
      <c r="C49" s="43"/>
      <c r="D49" s="13">
        <v>0.5</v>
      </c>
      <c r="E49" s="13"/>
      <c r="F49" s="24"/>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row>
    <row r="50" spans="1:155" s="22" customFormat="1" ht="29.25" customHeight="1" thickTop="1" thickBot="1">
      <c r="A50" s="48"/>
      <c r="B50" s="40" t="s">
        <v>136</v>
      </c>
      <c r="C50" s="40"/>
      <c r="D50" s="19">
        <f>SUM(D7:D12)</f>
        <v>1.5</v>
      </c>
      <c r="E50" s="19">
        <f>SUM(E7:E12)</f>
        <v>0</v>
      </c>
      <c r="F50" s="24"/>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row>
    <row r="51" spans="1:155" s="22" customFormat="1" ht="29.25" customHeight="1" thickTop="1" thickBot="1">
      <c r="A51" s="48"/>
      <c r="B51" s="24">
        <v>41</v>
      </c>
      <c r="C51" s="10" t="s">
        <v>137</v>
      </c>
      <c r="D51" s="11">
        <v>0.25</v>
      </c>
      <c r="E51" s="36"/>
      <c r="F51" s="24"/>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row>
    <row r="52" spans="1:155" s="22" customFormat="1" ht="29.25" customHeight="1" thickTop="1" thickBot="1">
      <c r="A52" s="48"/>
      <c r="B52" s="24">
        <v>42</v>
      </c>
      <c r="C52" s="10" t="s">
        <v>138</v>
      </c>
      <c r="D52" s="11">
        <v>0.25</v>
      </c>
      <c r="E52" s="36"/>
      <c r="F52" s="24"/>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row>
    <row r="53" spans="1:155" s="22" customFormat="1" ht="48" customHeight="1" thickTop="1" thickBot="1">
      <c r="A53" s="48"/>
      <c r="B53" s="24">
        <v>43</v>
      </c>
      <c r="C53" s="10" t="s">
        <v>139</v>
      </c>
      <c r="D53" s="11">
        <v>0.25</v>
      </c>
      <c r="E53" s="36"/>
      <c r="F53" s="24"/>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row>
    <row r="54" spans="1:155" s="22" customFormat="1" ht="29.25" customHeight="1" thickTop="1" thickBot="1">
      <c r="A54" s="48"/>
      <c r="B54" s="24">
        <v>44</v>
      </c>
      <c r="C54" s="10" t="s">
        <v>140</v>
      </c>
      <c r="D54" s="11">
        <v>0.25</v>
      </c>
      <c r="E54" s="36"/>
      <c r="F54" s="2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row>
    <row r="55" spans="1:155" s="22" customFormat="1" ht="29.25" customHeight="1" thickTop="1" thickBot="1">
      <c r="A55" s="48"/>
      <c r="B55" s="24">
        <v>45</v>
      </c>
      <c r="C55" s="10" t="s">
        <v>141</v>
      </c>
      <c r="D55" s="11">
        <v>0.25</v>
      </c>
      <c r="E55" s="36"/>
      <c r="F55" s="24"/>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row>
    <row r="56" spans="1:155" s="22" customFormat="1" ht="29.25" customHeight="1" thickTop="1" thickBot="1">
      <c r="A56" s="48"/>
      <c r="B56" s="24">
        <v>46</v>
      </c>
      <c r="C56" s="10" t="s">
        <v>142</v>
      </c>
      <c r="D56" s="11">
        <v>0.25</v>
      </c>
      <c r="E56" s="36"/>
      <c r="F56" s="24"/>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row>
    <row r="57" spans="1:155" s="22" customFormat="1" ht="45" customHeight="1" thickTop="1" thickBot="1">
      <c r="A57" s="48"/>
      <c r="B57" s="24">
        <v>47</v>
      </c>
      <c r="C57" s="10" t="s">
        <v>143</v>
      </c>
      <c r="D57" s="11">
        <v>0.25</v>
      </c>
      <c r="E57" s="36"/>
      <c r="F57" s="24"/>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row>
    <row r="58" spans="1:155" s="22" customFormat="1" ht="29.25" customHeight="1" thickTop="1" thickBot="1">
      <c r="A58" s="48"/>
      <c r="B58" s="24">
        <v>48</v>
      </c>
      <c r="C58" s="10" t="s">
        <v>144</v>
      </c>
      <c r="D58" s="11">
        <v>0.25</v>
      </c>
      <c r="E58" s="36"/>
      <c r="F58" s="24"/>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row>
    <row r="59" spans="1:155" s="22" customFormat="1" ht="29.25" customHeight="1" thickTop="1" thickBot="1">
      <c r="A59" s="48"/>
      <c r="B59" s="24">
        <v>49</v>
      </c>
      <c r="C59" s="10" t="s">
        <v>145</v>
      </c>
      <c r="D59" s="11">
        <v>0.25</v>
      </c>
      <c r="E59" s="36"/>
      <c r="F59" s="24"/>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row>
    <row r="60" spans="1:155" s="22" customFormat="1" ht="29.25" customHeight="1" thickTop="1" thickBot="1">
      <c r="A60" s="48"/>
      <c r="B60" s="24">
        <v>50</v>
      </c>
      <c r="C60" s="10" t="s">
        <v>146</v>
      </c>
      <c r="D60" s="11">
        <v>0.25</v>
      </c>
      <c r="E60" s="36"/>
      <c r="F60" s="24"/>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row>
    <row r="61" spans="1:155" s="22" customFormat="1" ht="29.25" customHeight="1" thickTop="1" thickBot="1">
      <c r="A61" s="48"/>
      <c r="B61" s="49" t="s">
        <v>290</v>
      </c>
      <c r="C61" s="49"/>
      <c r="D61" s="19">
        <f>SUM(D62:D65)</f>
        <v>1.25</v>
      </c>
      <c r="E61" s="19">
        <f>SUM(E62:E65)</f>
        <v>0</v>
      </c>
      <c r="F61" s="24"/>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row>
    <row r="62" spans="1:155" s="22" customFormat="1" ht="29.25" customHeight="1" thickTop="1" thickBot="1">
      <c r="A62" s="48"/>
      <c r="B62" s="24">
        <v>51</v>
      </c>
      <c r="C62" s="10" t="s">
        <v>147</v>
      </c>
      <c r="D62" s="11">
        <v>0.25</v>
      </c>
      <c r="E62" s="36"/>
      <c r="F62" s="24"/>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row>
    <row r="63" spans="1:155" s="22" customFormat="1" ht="29.25" customHeight="1" thickTop="1" thickBot="1">
      <c r="A63" s="48"/>
      <c r="B63" s="24">
        <v>52</v>
      </c>
      <c r="C63" s="10" t="s">
        <v>148</v>
      </c>
      <c r="D63" s="11">
        <v>0.25</v>
      </c>
      <c r="E63" s="36"/>
      <c r="F63" s="24"/>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row>
    <row r="64" spans="1:155" s="22" customFormat="1" ht="29.25" customHeight="1" thickTop="1" thickBot="1">
      <c r="A64" s="48"/>
      <c r="B64" s="24">
        <v>53</v>
      </c>
      <c r="C64" s="10" t="s">
        <v>149</v>
      </c>
      <c r="D64" s="11">
        <v>0.25</v>
      </c>
      <c r="E64" s="36"/>
      <c r="F64" s="2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row>
    <row r="65" spans="1:155" s="22" customFormat="1" ht="29.25" customHeight="1" thickTop="1" thickBot="1">
      <c r="A65" s="48"/>
      <c r="B65" s="24">
        <v>54</v>
      </c>
      <c r="C65" s="10" t="s">
        <v>150</v>
      </c>
      <c r="D65" s="11">
        <v>0.5</v>
      </c>
      <c r="E65" s="36"/>
      <c r="F65" s="24"/>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row>
    <row r="66" spans="1:155" s="22" customFormat="1" ht="29.25" customHeight="1" thickTop="1" thickBot="1">
      <c r="A66" s="48"/>
      <c r="B66" s="49" t="s">
        <v>151</v>
      </c>
      <c r="C66" s="49"/>
      <c r="D66" s="19">
        <f>SUM(D67:D69)</f>
        <v>0.75</v>
      </c>
      <c r="E66" s="19">
        <f>SUM(E67:E69)</f>
        <v>0</v>
      </c>
      <c r="F66" s="24"/>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row>
    <row r="67" spans="1:155" s="22" customFormat="1" ht="46.5" customHeight="1" thickTop="1" thickBot="1">
      <c r="A67" s="48"/>
      <c r="B67" s="24">
        <v>55</v>
      </c>
      <c r="C67" s="10" t="s">
        <v>152</v>
      </c>
      <c r="D67" s="11">
        <v>0.25</v>
      </c>
      <c r="E67" s="36"/>
      <c r="F67" s="24"/>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row>
    <row r="68" spans="1:155" s="22" customFormat="1" ht="29.25" customHeight="1" thickTop="1" thickBot="1">
      <c r="A68" s="48"/>
      <c r="B68" s="24">
        <v>56</v>
      </c>
      <c r="C68" s="10" t="s">
        <v>153</v>
      </c>
      <c r="D68" s="11">
        <v>0.25</v>
      </c>
      <c r="E68" s="36"/>
      <c r="F68" s="24"/>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row>
    <row r="69" spans="1:155" s="22" customFormat="1" ht="29.25" customHeight="1" thickTop="1" thickBot="1">
      <c r="A69" s="48"/>
      <c r="B69" s="24">
        <v>57</v>
      </c>
      <c r="C69" s="10" t="s">
        <v>154</v>
      </c>
      <c r="D69" s="11">
        <v>0.25</v>
      </c>
      <c r="E69" s="36"/>
      <c r="F69" s="24"/>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row>
    <row r="70" spans="1:155" s="22" customFormat="1" ht="29.25" customHeight="1" thickTop="1" thickBot="1">
      <c r="A70" s="48"/>
      <c r="B70" s="49" t="s">
        <v>155</v>
      </c>
      <c r="C70" s="49"/>
      <c r="D70" s="19">
        <f>SUM(D71:D82)</f>
        <v>3</v>
      </c>
      <c r="E70" s="19">
        <f>SUM(E71:E82)</f>
        <v>0</v>
      </c>
      <c r="F70" s="24"/>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row>
    <row r="71" spans="1:155" s="22" customFormat="1" ht="29.25" customHeight="1" thickTop="1" thickBot="1">
      <c r="A71" s="48"/>
      <c r="B71" s="24">
        <v>58</v>
      </c>
      <c r="C71" s="10" t="s">
        <v>156</v>
      </c>
      <c r="D71" s="11">
        <v>0.25</v>
      </c>
      <c r="E71" s="36"/>
      <c r="F71" s="24"/>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row>
    <row r="72" spans="1:155" s="22" customFormat="1" ht="29.25" customHeight="1" thickTop="1" thickBot="1">
      <c r="A72" s="48"/>
      <c r="B72" s="24">
        <v>59</v>
      </c>
      <c r="C72" s="10" t="s">
        <v>157</v>
      </c>
      <c r="D72" s="11">
        <v>0.25</v>
      </c>
      <c r="E72" s="36"/>
      <c r="F72" s="24"/>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row>
    <row r="73" spans="1:155" s="22" customFormat="1" ht="29.25" customHeight="1" thickTop="1" thickBot="1">
      <c r="A73" s="48"/>
      <c r="B73" s="24">
        <v>60</v>
      </c>
      <c r="C73" s="10" t="s">
        <v>158</v>
      </c>
      <c r="D73" s="11">
        <v>0.25</v>
      </c>
      <c r="E73" s="36"/>
      <c r="F73" s="24"/>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row>
    <row r="74" spans="1:155" s="22" customFormat="1" ht="29.25" customHeight="1" thickTop="1" thickBot="1">
      <c r="A74" s="48"/>
      <c r="B74" s="24">
        <v>61</v>
      </c>
      <c r="C74" s="10" t="s">
        <v>159</v>
      </c>
      <c r="D74" s="11">
        <v>0.25</v>
      </c>
      <c r="E74" s="36"/>
      <c r="F74" s="2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row>
    <row r="75" spans="1:155" s="22" customFormat="1" ht="29.25" customHeight="1" thickTop="1" thickBot="1">
      <c r="A75" s="48"/>
      <c r="B75" s="24">
        <v>62</v>
      </c>
      <c r="C75" s="10" t="s">
        <v>160</v>
      </c>
      <c r="D75" s="11">
        <v>0.25</v>
      </c>
      <c r="E75" s="36"/>
      <c r="F75" s="24"/>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row>
    <row r="76" spans="1:155" s="22" customFormat="1" ht="29.25" customHeight="1" thickTop="1" thickBot="1">
      <c r="A76" s="48"/>
      <c r="B76" s="24">
        <v>63</v>
      </c>
      <c r="C76" s="10" t="s">
        <v>161</v>
      </c>
      <c r="D76" s="11">
        <v>0.25</v>
      </c>
      <c r="E76" s="36"/>
      <c r="F76" s="24"/>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row>
    <row r="77" spans="1:155" s="22" customFormat="1" ht="29.25" customHeight="1" thickTop="1" thickBot="1">
      <c r="A77" s="48"/>
      <c r="B77" s="24">
        <v>64</v>
      </c>
      <c r="C77" s="10" t="s">
        <v>162</v>
      </c>
      <c r="D77" s="11">
        <v>0.25</v>
      </c>
      <c r="E77" s="36"/>
      <c r="F77" s="24"/>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row>
    <row r="78" spans="1:155" s="22" customFormat="1" ht="29.25" customHeight="1" thickTop="1" thickBot="1">
      <c r="A78" s="48"/>
      <c r="B78" s="24">
        <v>65</v>
      </c>
      <c r="C78" s="10" t="s">
        <v>163</v>
      </c>
      <c r="D78" s="11">
        <v>0.25</v>
      </c>
      <c r="E78" s="36"/>
      <c r="F78" s="24"/>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row>
    <row r="79" spans="1:155" s="22" customFormat="1" ht="29.25" customHeight="1" thickTop="1" thickBot="1">
      <c r="A79" s="48"/>
      <c r="B79" s="24">
        <v>66</v>
      </c>
      <c r="C79" s="10" t="s">
        <v>291</v>
      </c>
      <c r="D79" s="11">
        <v>0.25</v>
      </c>
      <c r="E79" s="36"/>
      <c r="F79" s="24"/>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row>
    <row r="80" spans="1:155" s="22" customFormat="1" ht="29.25" customHeight="1" thickTop="1" thickBot="1">
      <c r="A80" s="48"/>
      <c r="B80" s="24">
        <v>67</v>
      </c>
      <c r="C80" s="10" t="s">
        <v>164</v>
      </c>
      <c r="D80" s="11">
        <v>0.25</v>
      </c>
      <c r="E80" s="36"/>
      <c r="F80" s="24"/>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row>
    <row r="81" spans="1:155" s="22" customFormat="1" ht="29.25" customHeight="1" thickTop="1" thickBot="1">
      <c r="A81" s="48"/>
      <c r="B81" s="24">
        <v>68</v>
      </c>
      <c r="C81" s="10" t="s">
        <v>165</v>
      </c>
      <c r="D81" s="11">
        <v>0.25</v>
      </c>
      <c r="E81" s="36"/>
      <c r="F81" s="24"/>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row>
    <row r="82" spans="1:155" s="22" customFormat="1" ht="29.25" customHeight="1" thickTop="1" thickBot="1">
      <c r="A82" s="48"/>
      <c r="B82" s="24">
        <v>69</v>
      </c>
      <c r="C82" s="10" t="s">
        <v>166</v>
      </c>
      <c r="D82" s="11">
        <v>0.25</v>
      </c>
      <c r="E82" s="36"/>
      <c r="F82" s="24"/>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row>
    <row r="83" spans="1:155" s="22" customFormat="1" ht="29.25" customHeight="1" thickTop="1" thickBot="1">
      <c r="A83" s="48"/>
      <c r="B83" s="40" t="s">
        <v>167</v>
      </c>
      <c r="C83" s="40"/>
      <c r="D83" s="35">
        <f>SUM(D84:D92)</f>
        <v>2.75</v>
      </c>
      <c r="E83" s="35">
        <f>SUM(E84:E92)</f>
        <v>0</v>
      </c>
      <c r="F83" s="24"/>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row>
    <row r="84" spans="1:155" s="22" customFormat="1" ht="29.25" customHeight="1" thickTop="1" thickBot="1">
      <c r="A84" s="48"/>
      <c r="B84" s="24">
        <v>70</v>
      </c>
      <c r="C84" s="10" t="s">
        <v>168</v>
      </c>
      <c r="D84" s="11">
        <v>0.25</v>
      </c>
      <c r="E84" s="36"/>
      <c r="F84" s="2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row>
    <row r="85" spans="1:155" s="22" customFormat="1" ht="29.25" customHeight="1" thickTop="1" thickBot="1">
      <c r="A85" s="48"/>
      <c r="B85" s="24">
        <v>71</v>
      </c>
      <c r="C85" s="10" t="s">
        <v>169</v>
      </c>
      <c r="D85" s="11">
        <v>0.25</v>
      </c>
      <c r="E85" s="36"/>
      <c r="F85" s="24"/>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row>
    <row r="86" spans="1:155" s="22" customFormat="1" ht="29.25" customHeight="1" thickTop="1" thickBot="1">
      <c r="A86" s="48"/>
      <c r="B86" s="24">
        <v>72</v>
      </c>
      <c r="C86" s="10" t="s">
        <v>170</v>
      </c>
      <c r="D86" s="11">
        <v>0.25</v>
      </c>
      <c r="E86" s="36"/>
      <c r="F86" s="24"/>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row>
    <row r="87" spans="1:155" s="22" customFormat="1" ht="29.25" customHeight="1" thickTop="1" thickBot="1">
      <c r="A87" s="48"/>
      <c r="B87" s="24">
        <v>73</v>
      </c>
      <c r="C87" s="10" t="s">
        <v>171</v>
      </c>
      <c r="D87" s="11">
        <v>0.25</v>
      </c>
      <c r="E87" s="36"/>
      <c r="F87" s="24"/>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row>
    <row r="88" spans="1:155" s="22" customFormat="1" ht="29.25" customHeight="1" thickTop="1" thickBot="1">
      <c r="A88" s="48"/>
      <c r="B88" s="24">
        <v>74</v>
      </c>
      <c r="C88" s="10" t="s">
        <v>172</v>
      </c>
      <c r="D88" s="11">
        <v>0.25</v>
      </c>
      <c r="E88" s="36"/>
      <c r="F88" s="24"/>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row>
    <row r="89" spans="1:155" s="22" customFormat="1" ht="29.25" customHeight="1" thickTop="1" thickBot="1">
      <c r="A89" s="48"/>
      <c r="B89" s="24">
        <v>75</v>
      </c>
      <c r="C89" s="10" t="s">
        <v>173</v>
      </c>
      <c r="D89" s="11">
        <v>0.25</v>
      </c>
      <c r="E89" s="36"/>
      <c r="F89" s="24"/>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row>
    <row r="90" spans="1:155" s="22" customFormat="1" ht="29.25" customHeight="1" thickTop="1" thickBot="1">
      <c r="A90" s="48"/>
      <c r="B90" s="24">
        <v>76</v>
      </c>
      <c r="C90" s="10" t="s">
        <v>174</v>
      </c>
      <c r="D90" s="11">
        <v>0.5</v>
      </c>
      <c r="E90" s="36"/>
      <c r="F90" s="24"/>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row>
    <row r="91" spans="1:155" s="22" customFormat="1" ht="29.25" customHeight="1" thickTop="1" thickBot="1">
      <c r="A91" s="48"/>
      <c r="B91" s="24">
        <v>77</v>
      </c>
      <c r="C91" s="10" t="s">
        <v>175</v>
      </c>
      <c r="D91" s="11">
        <v>0.5</v>
      </c>
      <c r="E91" s="36"/>
      <c r="F91" s="24"/>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row>
    <row r="92" spans="1:155" s="22" customFormat="1" ht="29.25" customHeight="1" thickTop="1" thickBot="1">
      <c r="A92" s="48"/>
      <c r="B92" s="24">
        <v>78</v>
      </c>
      <c r="C92" s="10" t="s">
        <v>176</v>
      </c>
      <c r="D92" s="11">
        <v>0.25</v>
      </c>
      <c r="E92" s="36"/>
      <c r="F92" s="24"/>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row>
    <row r="93" spans="1:155" s="22" customFormat="1" ht="29.25" customHeight="1" thickTop="1" thickBot="1">
      <c r="A93" s="48"/>
      <c r="B93" s="40" t="s">
        <v>177</v>
      </c>
      <c r="C93" s="40"/>
      <c r="D93" s="35">
        <f>SUM(D94:D97)</f>
        <v>1</v>
      </c>
      <c r="E93" s="35">
        <f>SUM(E94:E97)</f>
        <v>0</v>
      </c>
      <c r="F93" s="24"/>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row>
    <row r="94" spans="1:155" s="22" customFormat="1" ht="29.25" customHeight="1" thickTop="1" thickBot="1">
      <c r="A94" s="48"/>
      <c r="B94" s="24">
        <v>79</v>
      </c>
      <c r="C94" s="10" t="s">
        <v>178</v>
      </c>
      <c r="D94" s="11">
        <v>0.25</v>
      </c>
      <c r="E94" s="36"/>
      <c r="F94" s="2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row>
    <row r="95" spans="1:155" s="22" customFormat="1" ht="29.25" customHeight="1" thickTop="1" thickBot="1">
      <c r="A95" s="48"/>
      <c r="B95" s="24">
        <v>80</v>
      </c>
      <c r="C95" s="10" t="s">
        <v>179</v>
      </c>
      <c r="D95" s="11">
        <v>0.25</v>
      </c>
      <c r="E95" s="36"/>
      <c r="F95" s="24"/>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row>
    <row r="96" spans="1:155" s="22" customFormat="1" ht="29.25" customHeight="1" thickTop="1" thickBot="1">
      <c r="A96" s="48"/>
      <c r="B96" s="24">
        <v>81</v>
      </c>
      <c r="C96" s="10" t="s">
        <v>180</v>
      </c>
      <c r="D96" s="11">
        <v>0.25</v>
      </c>
      <c r="E96" s="36"/>
      <c r="F96" s="24"/>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row>
    <row r="97" spans="1:155" s="22" customFormat="1" ht="29.25" customHeight="1" thickTop="1" thickBot="1">
      <c r="A97" s="48"/>
      <c r="B97" s="24">
        <v>82</v>
      </c>
      <c r="C97" s="10" t="s">
        <v>181</v>
      </c>
      <c r="D97" s="11">
        <v>0.25</v>
      </c>
      <c r="E97" s="36"/>
      <c r="F97" s="24"/>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row>
    <row r="98" spans="1:155" s="22" customFormat="1" ht="45" customHeight="1" thickTop="1" thickBot="1">
      <c r="A98" s="48"/>
      <c r="B98" s="40" t="s">
        <v>182</v>
      </c>
      <c r="C98" s="40"/>
      <c r="D98" s="35">
        <f>SUM(D99:D103)</f>
        <v>1.5</v>
      </c>
      <c r="E98" s="35">
        <f>SUM(E99:E103)</f>
        <v>0</v>
      </c>
      <c r="F98" s="24"/>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row>
    <row r="99" spans="1:155" s="22" customFormat="1" ht="66" customHeight="1" thickTop="1" thickBot="1">
      <c r="A99" s="48"/>
      <c r="B99" s="24">
        <v>83</v>
      </c>
      <c r="C99" s="10" t="s">
        <v>183</v>
      </c>
      <c r="D99" s="11">
        <v>0.25</v>
      </c>
      <c r="E99" s="36"/>
      <c r="F99" s="24"/>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row>
    <row r="100" spans="1:155" s="22" customFormat="1" ht="29.25" customHeight="1" thickTop="1" thickBot="1">
      <c r="A100" s="48"/>
      <c r="B100" s="24">
        <v>84</v>
      </c>
      <c r="C100" s="10" t="s">
        <v>184</v>
      </c>
      <c r="D100" s="11">
        <v>0.25</v>
      </c>
      <c r="E100" s="36"/>
      <c r="F100" s="24"/>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row>
    <row r="101" spans="1:155" s="22" customFormat="1" ht="29.25" customHeight="1" thickTop="1" thickBot="1">
      <c r="A101" s="48"/>
      <c r="B101" s="24">
        <v>85</v>
      </c>
      <c r="C101" s="10" t="s">
        <v>185</v>
      </c>
      <c r="D101" s="11">
        <v>0.25</v>
      </c>
      <c r="E101" s="36"/>
      <c r="F101" s="24"/>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row>
    <row r="102" spans="1:155" s="22" customFormat="1" ht="42" customHeight="1" thickTop="1" thickBot="1">
      <c r="A102" s="48"/>
      <c r="B102" s="24">
        <v>86</v>
      </c>
      <c r="C102" s="10" t="s">
        <v>292</v>
      </c>
      <c r="D102" s="11">
        <v>0.25</v>
      </c>
      <c r="E102" s="36"/>
      <c r="F102" s="24"/>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row>
    <row r="103" spans="1:155" s="22" customFormat="1" ht="29.25" customHeight="1" thickTop="1" thickBot="1">
      <c r="A103" s="48"/>
      <c r="B103" s="24">
        <v>87</v>
      </c>
      <c r="C103" s="10" t="s">
        <v>186</v>
      </c>
      <c r="D103" s="11">
        <v>0.5</v>
      </c>
      <c r="E103" s="36"/>
      <c r="F103" s="24"/>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row>
    <row r="104" spans="1:155" s="22" customFormat="1" ht="29.25" customHeight="1" thickTop="1" thickBot="1">
      <c r="A104" s="48"/>
      <c r="B104" s="40" t="s">
        <v>187</v>
      </c>
      <c r="C104" s="40"/>
      <c r="D104" s="35">
        <f>SUM(D105:D110)</f>
        <v>1.5</v>
      </c>
      <c r="E104" s="35">
        <f>SUM(E105:E110)</f>
        <v>0</v>
      </c>
      <c r="F104" s="2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row>
    <row r="105" spans="1:155" s="22" customFormat="1" ht="29.25" customHeight="1" thickTop="1" thickBot="1">
      <c r="A105" s="48"/>
      <c r="B105" s="24">
        <v>88</v>
      </c>
      <c r="C105" s="10" t="s">
        <v>188</v>
      </c>
      <c r="D105" s="11">
        <v>0.25</v>
      </c>
      <c r="E105" s="36"/>
      <c r="F105" s="24"/>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row>
    <row r="106" spans="1:155" s="22" customFormat="1" ht="29.25" customHeight="1" thickTop="1" thickBot="1">
      <c r="A106" s="48"/>
      <c r="B106" s="24">
        <v>89</v>
      </c>
      <c r="C106" s="10" t="s">
        <v>189</v>
      </c>
      <c r="D106" s="11">
        <v>0.25</v>
      </c>
      <c r="E106" s="36"/>
      <c r="F106" s="24"/>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row>
    <row r="107" spans="1:155" s="22" customFormat="1" ht="29.25" customHeight="1" thickTop="1" thickBot="1">
      <c r="A107" s="48"/>
      <c r="B107" s="24">
        <v>90</v>
      </c>
      <c r="C107" s="10" t="s">
        <v>190</v>
      </c>
      <c r="D107" s="11">
        <v>0.25</v>
      </c>
      <c r="E107" s="36"/>
      <c r="F107" s="24"/>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row>
    <row r="108" spans="1:155" s="22" customFormat="1" ht="29.25" customHeight="1" thickTop="1" thickBot="1">
      <c r="A108" s="48"/>
      <c r="B108" s="24">
        <v>91</v>
      </c>
      <c r="C108" s="10" t="s">
        <v>191</v>
      </c>
      <c r="D108" s="11">
        <v>0.25</v>
      </c>
      <c r="E108" s="36"/>
      <c r="F108" s="24"/>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row>
    <row r="109" spans="1:155" s="22" customFormat="1" ht="29.25" customHeight="1" thickTop="1" thickBot="1">
      <c r="A109" s="48"/>
      <c r="B109" s="24">
        <v>92</v>
      </c>
      <c r="C109" s="10" t="s">
        <v>192</v>
      </c>
      <c r="D109" s="11">
        <v>0.25</v>
      </c>
      <c r="E109" s="36"/>
      <c r="F109" s="24"/>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row>
    <row r="110" spans="1:155" s="22" customFormat="1" ht="29.25" customHeight="1" thickTop="1" thickBot="1">
      <c r="A110" s="48"/>
      <c r="B110" s="24">
        <v>93</v>
      </c>
      <c r="C110" s="10" t="s">
        <v>193</v>
      </c>
      <c r="D110" s="11">
        <v>0.25</v>
      </c>
      <c r="E110" s="36"/>
      <c r="F110" s="24"/>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row>
    <row r="111" spans="1:155" s="22" customFormat="1" ht="76.5" customHeight="1" thickTop="1" thickBot="1">
      <c r="A111" s="48"/>
      <c r="B111" s="40" t="s">
        <v>224</v>
      </c>
      <c r="C111" s="40"/>
      <c r="D111" s="35">
        <v>0.25</v>
      </c>
      <c r="E111" s="35"/>
      <c r="F111" s="24"/>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row>
    <row r="112" spans="1:155" s="22" customFormat="1" ht="29.25" customHeight="1" thickTop="1" thickBot="1">
      <c r="A112" s="48"/>
      <c r="B112" s="40" t="s">
        <v>194</v>
      </c>
      <c r="C112" s="40"/>
      <c r="D112" s="35">
        <f>SUM(D113:D118)</f>
        <v>1.5</v>
      </c>
      <c r="E112" s="35">
        <f>SUM(E113:E118)</f>
        <v>0</v>
      </c>
      <c r="F112" s="24"/>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row>
    <row r="113" spans="1:155" s="22" customFormat="1" ht="29.25" customHeight="1" thickTop="1" thickBot="1">
      <c r="A113" s="48"/>
      <c r="B113" s="24">
        <v>94</v>
      </c>
      <c r="C113" s="14" t="s">
        <v>197</v>
      </c>
      <c r="D113" s="11">
        <v>0.25</v>
      </c>
      <c r="E113" s="36"/>
      <c r="F113" s="24"/>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row>
    <row r="114" spans="1:155" s="22" customFormat="1" ht="29.25" customHeight="1" thickTop="1" thickBot="1">
      <c r="A114" s="48"/>
      <c r="B114" s="24">
        <v>95</v>
      </c>
      <c r="C114" s="14" t="s">
        <v>198</v>
      </c>
      <c r="D114" s="11">
        <v>0.25</v>
      </c>
      <c r="E114" s="36"/>
      <c r="F114" s="2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row>
    <row r="115" spans="1:155" s="22" customFormat="1" ht="42" customHeight="1" thickTop="1" thickBot="1">
      <c r="A115" s="48"/>
      <c r="B115" s="24">
        <v>96</v>
      </c>
      <c r="C115" s="14" t="s">
        <v>199</v>
      </c>
      <c r="D115" s="11">
        <v>0.25</v>
      </c>
      <c r="E115" s="36"/>
      <c r="F115" s="24"/>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row>
    <row r="116" spans="1:155" s="22" customFormat="1" ht="29.25" customHeight="1" thickTop="1" thickBot="1">
      <c r="A116" s="48"/>
      <c r="B116" s="24">
        <v>97</v>
      </c>
      <c r="C116" s="14" t="s">
        <v>195</v>
      </c>
      <c r="D116" s="11">
        <v>0.25</v>
      </c>
      <c r="E116" s="36"/>
      <c r="F116" s="24"/>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row>
    <row r="117" spans="1:155" s="22" customFormat="1" ht="29.25" customHeight="1" thickTop="1" thickBot="1">
      <c r="A117" s="48"/>
      <c r="B117" s="24">
        <v>98</v>
      </c>
      <c r="C117" s="14" t="s">
        <v>196</v>
      </c>
      <c r="D117" s="11">
        <v>0.25</v>
      </c>
      <c r="E117" s="36"/>
      <c r="F117" s="24"/>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row>
    <row r="118" spans="1:155" s="22" customFormat="1" ht="29.25" customHeight="1" thickTop="1" thickBot="1">
      <c r="A118" s="48"/>
      <c r="B118" s="24">
        <v>99</v>
      </c>
      <c r="C118" s="10" t="s">
        <v>201</v>
      </c>
      <c r="D118" s="11">
        <v>0.25</v>
      </c>
      <c r="E118" s="36"/>
      <c r="F118" s="24"/>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row>
    <row r="119" spans="1:155" s="22" customFormat="1" ht="29.25" customHeight="1" thickTop="1" thickBot="1">
      <c r="A119" s="48"/>
      <c r="B119" s="43" t="s">
        <v>200</v>
      </c>
      <c r="C119" s="43"/>
      <c r="D119" s="35">
        <f>SUM(D120:D122)</f>
        <v>1.5</v>
      </c>
      <c r="E119" s="35">
        <f>SUM(E120:E122)</f>
        <v>0</v>
      </c>
      <c r="F119" s="24"/>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row>
    <row r="120" spans="1:155" s="22" customFormat="1" ht="65.25" customHeight="1" thickTop="1" thickBot="1">
      <c r="A120" s="48"/>
      <c r="B120" s="24">
        <v>100</v>
      </c>
      <c r="C120" s="10" t="s">
        <v>202</v>
      </c>
      <c r="D120" s="11">
        <v>0.5</v>
      </c>
      <c r="E120" s="36"/>
      <c r="F120" s="24"/>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row>
    <row r="121" spans="1:155" s="22" customFormat="1" ht="47.25" customHeight="1" thickTop="1" thickBot="1">
      <c r="A121" s="48"/>
      <c r="B121" s="24">
        <v>101</v>
      </c>
      <c r="C121" s="10" t="s">
        <v>203</v>
      </c>
      <c r="D121" s="11">
        <v>0.5</v>
      </c>
      <c r="E121" s="36"/>
      <c r="F121" s="24"/>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row>
    <row r="122" spans="1:155" s="22" customFormat="1" ht="63" customHeight="1" thickTop="1" thickBot="1">
      <c r="A122" s="48"/>
      <c r="B122" s="24">
        <v>102</v>
      </c>
      <c r="C122" s="10" t="s">
        <v>204</v>
      </c>
      <c r="D122" s="11">
        <v>0.5</v>
      </c>
      <c r="E122" s="36"/>
      <c r="F122" s="24"/>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row>
    <row r="123" spans="1:155" s="22" customFormat="1" ht="29.25" customHeight="1" thickTop="1" thickBot="1">
      <c r="A123" s="48"/>
      <c r="B123" s="40" t="s">
        <v>205</v>
      </c>
      <c r="C123" s="40"/>
      <c r="D123" s="35">
        <f>SUM(D124:D127)</f>
        <v>1.25</v>
      </c>
      <c r="E123" s="35">
        <f>SUM(E124:E127)</f>
        <v>0</v>
      </c>
      <c r="F123" s="24"/>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row>
    <row r="124" spans="1:155" s="22" customFormat="1" ht="45.75" customHeight="1" thickTop="1" thickBot="1">
      <c r="A124" s="48"/>
      <c r="B124" s="24">
        <v>103</v>
      </c>
      <c r="C124" s="10" t="s">
        <v>293</v>
      </c>
      <c r="D124" s="11">
        <v>0.25</v>
      </c>
      <c r="E124" s="36"/>
      <c r="F124" s="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row>
    <row r="125" spans="1:155" s="22" customFormat="1" ht="29.25" customHeight="1" thickTop="1" thickBot="1">
      <c r="A125" s="48"/>
      <c r="B125" s="24">
        <v>104</v>
      </c>
      <c r="C125" s="10" t="s">
        <v>206</v>
      </c>
      <c r="D125" s="11">
        <v>0.25</v>
      </c>
      <c r="E125" s="36"/>
      <c r="F125" s="24"/>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row>
    <row r="126" spans="1:155" s="22" customFormat="1" ht="29.25" customHeight="1" thickTop="1" thickBot="1">
      <c r="A126" s="48"/>
      <c r="B126" s="24">
        <v>105</v>
      </c>
      <c r="C126" s="10" t="s">
        <v>207</v>
      </c>
      <c r="D126" s="11">
        <v>0.5</v>
      </c>
      <c r="E126" s="36"/>
      <c r="F126" s="24"/>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row>
    <row r="127" spans="1:155" s="22" customFormat="1" ht="30.75" customHeight="1" thickTop="1" thickBot="1">
      <c r="A127" s="48"/>
      <c r="B127" s="24">
        <v>106</v>
      </c>
      <c r="C127" s="10" t="s">
        <v>193</v>
      </c>
      <c r="D127" s="11">
        <v>0.25</v>
      </c>
      <c r="E127" s="26"/>
      <c r="F127" s="24"/>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row>
    <row r="128" spans="1:155" s="30" customFormat="1" ht="95.25" customHeight="1" thickTop="1" thickBot="1">
      <c r="A128" s="38" t="s">
        <v>225</v>
      </c>
      <c r="B128" s="42" t="s">
        <v>299</v>
      </c>
      <c r="C128" s="42"/>
      <c r="D128" s="35">
        <v>4</v>
      </c>
      <c r="E128" s="35"/>
      <c r="F128" s="24"/>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c r="DT128" s="29"/>
      <c r="DU128" s="29"/>
      <c r="DV128" s="29"/>
      <c r="DW128" s="29"/>
      <c r="DX128" s="29"/>
      <c r="DY128" s="29"/>
      <c r="DZ128" s="29"/>
      <c r="EA128" s="29"/>
      <c r="EB128" s="29"/>
      <c r="EC128" s="29"/>
      <c r="ED128" s="29"/>
      <c r="EE128" s="29"/>
      <c r="EF128" s="29"/>
      <c r="EG128" s="29"/>
      <c r="EH128" s="29"/>
      <c r="EI128" s="29"/>
      <c r="EJ128" s="29"/>
      <c r="EK128" s="29"/>
      <c r="EL128" s="29"/>
      <c r="EM128" s="29"/>
      <c r="EN128" s="29"/>
      <c r="EO128" s="29"/>
      <c r="EP128" s="29"/>
      <c r="EQ128" s="29"/>
      <c r="ER128" s="29"/>
      <c r="ES128" s="29"/>
      <c r="ET128" s="29"/>
      <c r="EU128" s="29"/>
      <c r="EV128" s="29"/>
      <c r="EW128" s="29"/>
      <c r="EX128" s="29"/>
      <c r="EY128" s="29"/>
    </row>
    <row r="129" spans="1:155" s="30" customFormat="1" ht="63.75" customHeight="1" thickTop="1" thickBot="1">
      <c r="A129" s="41" t="s">
        <v>209</v>
      </c>
      <c r="B129" s="40" t="s">
        <v>226</v>
      </c>
      <c r="C129" s="40"/>
      <c r="D129" s="35">
        <v>1</v>
      </c>
      <c r="E129" s="35"/>
      <c r="F129" s="24"/>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M129" s="29"/>
      <c r="EN129" s="29"/>
      <c r="EO129" s="29"/>
      <c r="EP129" s="29"/>
      <c r="EQ129" s="29"/>
      <c r="ER129" s="29"/>
      <c r="ES129" s="29"/>
      <c r="ET129" s="29"/>
      <c r="EU129" s="29"/>
      <c r="EV129" s="29"/>
      <c r="EW129" s="29"/>
      <c r="EX129" s="29"/>
      <c r="EY129" s="29"/>
    </row>
    <row r="130" spans="1:155" s="30" customFormat="1" ht="47.25" customHeight="1" thickTop="1" thickBot="1">
      <c r="A130" s="41"/>
      <c r="B130" s="40" t="s">
        <v>286</v>
      </c>
      <c r="C130" s="40"/>
      <c r="D130" s="35">
        <v>1</v>
      </c>
      <c r="E130" s="35"/>
      <c r="F130" s="24"/>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M130" s="29"/>
      <c r="EN130" s="29"/>
      <c r="EO130" s="29"/>
      <c r="EP130" s="29"/>
      <c r="EQ130" s="29"/>
      <c r="ER130" s="29"/>
      <c r="ES130" s="29"/>
      <c r="ET130" s="29"/>
      <c r="EU130" s="29"/>
      <c r="EV130" s="29"/>
      <c r="EW130" s="29"/>
      <c r="EX130" s="29"/>
      <c r="EY130" s="29"/>
    </row>
    <row r="131" spans="1:155" s="30" customFormat="1" ht="68.25" customHeight="1" thickTop="1" thickBot="1">
      <c r="A131" s="41"/>
      <c r="B131" s="40" t="s">
        <v>221</v>
      </c>
      <c r="C131" s="40"/>
      <c r="D131" s="35">
        <v>1</v>
      </c>
      <c r="E131" s="35"/>
      <c r="F131" s="24"/>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M131" s="29"/>
      <c r="EN131" s="29"/>
      <c r="EO131" s="29"/>
      <c r="EP131" s="29"/>
      <c r="EQ131" s="29"/>
      <c r="ER131" s="29"/>
      <c r="ES131" s="29"/>
      <c r="ET131" s="29"/>
      <c r="EU131" s="29"/>
      <c r="EV131" s="29"/>
      <c r="EW131" s="29"/>
      <c r="EX131" s="29"/>
      <c r="EY131" s="29"/>
    </row>
    <row r="132" spans="1:155" s="30" customFormat="1" ht="47.25" customHeight="1" thickTop="1" thickBot="1">
      <c r="A132" s="41"/>
      <c r="B132" s="40" t="s">
        <v>222</v>
      </c>
      <c r="C132" s="40"/>
      <c r="D132" s="35">
        <v>2</v>
      </c>
      <c r="E132" s="35"/>
      <c r="F132" s="24"/>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M132" s="29"/>
      <c r="EN132" s="29"/>
      <c r="EO132" s="29"/>
      <c r="EP132" s="29"/>
      <c r="EQ132" s="29"/>
      <c r="ER132" s="29"/>
      <c r="ES132" s="29"/>
      <c r="ET132" s="29"/>
      <c r="EU132" s="29"/>
      <c r="EV132" s="29"/>
      <c r="EW132" s="29"/>
      <c r="EX132" s="29"/>
      <c r="EY132" s="29"/>
    </row>
    <row r="133" spans="1:155" s="30" customFormat="1" ht="92.25" customHeight="1" thickTop="1" thickBot="1">
      <c r="A133" s="38" t="s">
        <v>298</v>
      </c>
      <c r="B133" s="40" t="s">
        <v>210</v>
      </c>
      <c r="C133" s="40"/>
      <c r="D133" s="35">
        <v>4</v>
      </c>
      <c r="E133" s="35"/>
      <c r="F133" s="24"/>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M133" s="29"/>
      <c r="EN133" s="29"/>
      <c r="EO133" s="29"/>
      <c r="EP133" s="29"/>
      <c r="EQ133" s="29"/>
      <c r="ER133" s="29"/>
      <c r="ES133" s="29"/>
      <c r="ET133" s="29"/>
      <c r="EU133" s="29"/>
      <c r="EV133" s="29"/>
      <c r="EW133" s="29"/>
      <c r="EX133" s="29"/>
      <c r="EY133" s="29"/>
    </row>
    <row r="134" spans="1:155" s="22" customFormat="1" ht="96" customHeight="1" thickTop="1" thickBot="1">
      <c r="A134" s="38" t="s">
        <v>300</v>
      </c>
      <c r="B134" s="40" t="s">
        <v>211</v>
      </c>
      <c r="C134" s="40"/>
      <c r="D134" s="35">
        <v>4</v>
      </c>
      <c r="E134" s="35"/>
      <c r="F134" s="2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row>
    <row r="135" spans="1:155" s="22" customFormat="1" ht="120" customHeight="1" thickTop="1" thickBot="1">
      <c r="A135" s="41" t="s">
        <v>212</v>
      </c>
      <c r="B135" s="40" t="s">
        <v>213</v>
      </c>
      <c r="C135" s="40"/>
      <c r="D135" s="35">
        <v>4</v>
      </c>
      <c r="E135" s="35"/>
      <c r="F135" s="24"/>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row>
    <row r="136" spans="1:155" s="22" customFormat="1" ht="129.75" customHeight="1" thickTop="1" thickBot="1">
      <c r="A136" s="41"/>
      <c r="B136" s="40" t="s">
        <v>310</v>
      </c>
      <c r="C136" s="40"/>
      <c r="D136" s="35">
        <v>5.5</v>
      </c>
      <c r="E136" s="35"/>
      <c r="F136" s="24"/>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row>
    <row r="137" spans="1:155" s="22" customFormat="1" ht="88.5" customHeight="1" thickTop="1" thickBot="1">
      <c r="A137" s="38" t="s">
        <v>214</v>
      </c>
      <c r="B137" s="40" t="s">
        <v>215</v>
      </c>
      <c r="C137" s="40"/>
      <c r="D137" s="35">
        <v>3</v>
      </c>
      <c r="E137" s="35"/>
      <c r="F137" s="24"/>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row>
    <row r="138" spans="1:155" s="22" customFormat="1" ht="125.25" customHeight="1" thickTop="1" thickBot="1">
      <c r="A138" s="38" t="s">
        <v>216</v>
      </c>
      <c r="B138" s="40" t="s">
        <v>217</v>
      </c>
      <c r="C138" s="40"/>
      <c r="D138" s="35">
        <v>4</v>
      </c>
      <c r="E138" s="35"/>
      <c r="F138" s="24"/>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row>
    <row r="139" spans="1:155" s="22" customFormat="1" ht="97.5" customHeight="1" thickTop="1" thickBot="1">
      <c r="A139" s="38" t="s">
        <v>301</v>
      </c>
      <c r="B139" s="40" t="s">
        <v>218</v>
      </c>
      <c r="C139" s="40"/>
      <c r="D139" s="35">
        <v>2.5</v>
      </c>
      <c r="E139" s="35"/>
      <c r="F139" s="24"/>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row>
    <row r="140" spans="1:155" s="22" customFormat="1" ht="121.5" customHeight="1" thickTop="1" thickBot="1">
      <c r="A140" s="38" t="s">
        <v>287</v>
      </c>
      <c r="B140" s="40" t="s">
        <v>302</v>
      </c>
      <c r="C140" s="40"/>
      <c r="D140" s="35">
        <v>4</v>
      </c>
      <c r="E140" s="35"/>
      <c r="F140" s="24"/>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row>
    <row r="141" spans="1:155" s="22" customFormat="1" ht="93.75" customHeight="1" thickTop="1" thickBot="1">
      <c r="A141" s="38" t="s">
        <v>219</v>
      </c>
      <c r="B141" s="40" t="s">
        <v>220</v>
      </c>
      <c r="C141" s="40"/>
      <c r="D141" s="35">
        <v>2</v>
      </c>
      <c r="E141" s="35"/>
      <c r="F141" s="24"/>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row>
    <row r="142" spans="1:155" s="3" customFormat="1" ht="98.25" customHeight="1" thickTop="1" thickBot="1">
      <c r="A142" s="48" t="s">
        <v>8</v>
      </c>
      <c r="B142" s="43" t="s">
        <v>73</v>
      </c>
      <c r="C142" s="43"/>
      <c r="D142" s="8">
        <f>SUM(D143:D148)</f>
        <v>2</v>
      </c>
      <c r="E142" s="8">
        <f>SUM(E143:E148)</f>
        <v>0</v>
      </c>
      <c r="F142" s="54"/>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row>
    <row r="143" spans="1:155" ht="85.5" thickTop="1" thickBot="1">
      <c r="A143" s="48"/>
      <c r="B143" s="9" t="s">
        <v>294</v>
      </c>
      <c r="C143" s="10" t="s">
        <v>10</v>
      </c>
      <c r="D143" s="11">
        <v>0.5</v>
      </c>
      <c r="E143" s="11"/>
      <c r="F143" s="54"/>
    </row>
    <row r="144" spans="1:155" ht="43.5" thickTop="1" thickBot="1">
      <c r="A144" s="48"/>
      <c r="B144" s="9" t="s">
        <v>295</v>
      </c>
      <c r="C144" s="10" t="s">
        <v>12</v>
      </c>
      <c r="D144" s="11">
        <v>0.25</v>
      </c>
      <c r="E144" s="11"/>
      <c r="F144" s="54"/>
    </row>
    <row r="145" spans="1:6" ht="43.5" thickTop="1" thickBot="1">
      <c r="A145" s="48"/>
      <c r="B145" s="9" t="s">
        <v>296</v>
      </c>
      <c r="C145" s="10" t="s">
        <v>14</v>
      </c>
      <c r="D145" s="11">
        <v>0.25</v>
      </c>
      <c r="E145" s="11"/>
      <c r="F145" s="54"/>
    </row>
    <row r="146" spans="1:6" ht="43.5" thickTop="1" thickBot="1">
      <c r="A146" s="48"/>
      <c r="B146" s="9" t="s">
        <v>297</v>
      </c>
      <c r="C146" s="10" t="s">
        <v>16</v>
      </c>
      <c r="D146" s="11">
        <v>0.25</v>
      </c>
      <c r="E146" s="11"/>
      <c r="F146" s="54"/>
    </row>
    <row r="147" spans="1:6" ht="43.5" thickTop="1" thickBot="1">
      <c r="A147" s="48"/>
      <c r="B147" s="9" t="s">
        <v>227</v>
      </c>
      <c r="C147" s="10" t="s">
        <v>74</v>
      </c>
      <c r="D147" s="11">
        <v>0.5</v>
      </c>
      <c r="E147" s="11"/>
      <c r="F147" s="54"/>
    </row>
    <row r="148" spans="1:6" ht="27" thickTop="1" thickBot="1">
      <c r="A148" s="48"/>
      <c r="B148" s="9" t="s">
        <v>228</v>
      </c>
      <c r="C148" s="12" t="s">
        <v>42</v>
      </c>
      <c r="D148" s="11">
        <v>0.25</v>
      </c>
      <c r="E148" s="11"/>
      <c r="F148" s="54"/>
    </row>
    <row r="149" spans="1:6" ht="32.25" customHeight="1" thickTop="1" thickBot="1">
      <c r="A149" s="45" t="s">
        <v>18</v>
      </c>
      <c r="B149" s="43" t="s">
        <v>43</v>
      </c>
      <c r="C149" s="47"/>
      <c r="D149" s="19">
        <f>SUM(D150:D162)</f>
        <v>3.25</v>
      </c>
      <c r="E149" s="19">
        <f>SUM(E150:E162)</f>
        <v>0</v>
      </c>
      <c r="F149" s="54"/>
    </row>
    <row r="150" spans="1:6" ht="43.5" thickTop="1" thickBot="1">
      <c r="A150" s="45"/>
      <c r="B150" s="9" t="s">
        <v>229</v>
      </c>
      <c r="C150" s="10" t="s">
        <v>20</v>
      </c>
      <c r="D150" s="11">
        <v>0.25</v>
      </c>
      <c r="E150" s="11"/>
      <c r="F150" s="54"/>
    </row>
    <row r="151" spans="1:6" ht="43.5" thickTop="1" thickBot="1">
      <c r="A151" s="45"/>
      <c r="B151" s="9" t="s">
        <v>230</v>
      </c>
      <c r="C151" s="10" t="s">
        <v>21</v>
      </c>
      <c r="D151" s="11">
        <v>0.25</v>
      </c>
      <c r="E151" s="11"/>
      <c r="F151" s="54"/>
    </row>
    <row r="152" spans="1:6" ht="43.5" thickTop="1" thickBot="1">
      <c r="A152" s="45"/>
      <c r="B152" s="9" t="s">
        <v>231</v>
      </c>
      <c r="C152" s="10" t="s">
        <v>22</v>
      </c>
      <c r="D152" s="11">
        <v>0.25</v>
      </c>
      <c r="E152" s="11"/>
      <c r="F152" s="54"/>
    </row>
    <row r="153" spans="1:6" ht="72.75" customHeight="1" thickTop="1" thickBot="1">
      <c r="A153" s="45"/>
      <c r="B153" s="9" t="s">
        <v>232</v>
      </c>
      <c r="C153" s="10" t="s">
        <v>23</v>
      </c>
      <c r="D153" s="11">
        <v>0.25</v>
      </c>
      <c r="E153" s="11"/>
      <c r="F153" s="54"/>
    </row>
    <row r="154" spans="1:6" ht="64.5" thickTop="1" thickBot="1">
      <c r="A154" s="45"/>
      <c r="B154" s="9" t="s">
        <v>233</v>
      </c>
      <c r="C154" s="10" t="s">
        <v>65</v>
      </c>
      <c r="D154" s="11">
        <v>0.25</v>
      </c>
      <c r="E154" s="11"/>
      <c r="F154" s="54"/>
    </row>
    <row r="155" spans="1:6" ht="64.5" thickTop="1" thickBot="1">
      <c r="A155" s="45"/>
      <c r="B155" s="9" t="s">
        <v>234</v>
      </c>
      <c r="C155" s="10" t="s">
        <v>64</v>
      </c>
      <c r="D155" s="11">
        <v>0.25</v>
      </c>
      <c r="E155" s="11"/>
      <c r="F155" s="54"/>
    </row>
    <row r="156" spans="1:6" ht="27" thickTop="1" thickBot="1">
      <c r="A156" s="45"/>
      <c r="B156" s="9" t="s">
        <v>235</v>
      </c>
      <c r="C156" s="10" t="s">
        <v>81</v>
      </c>
      <c r="D156" s="11">
        <v>0.25</v>
      </c>
      <c r="E156" s="11"/>
      <c r="F156" s="54"/>
    </row>
    <row r="157" spans="1:6" ht="27" thickTop="1" thickBot="1">
      <c r="A157" s="45"/>
      <c r="B157" s="9" t="s">
        <v>236</v>
      </c>
      <c r="C157" s="10" t="s">
        <v>82</v>
      </c>
      <c r="D157" s="11">
        <v>0.25</v>
      </c>
      <c r="E157" s="11"/>
      <c r="F157" s="54"/>
    </row>
    <row r="158" spans="1:6" ht="27" thickTop="1" thickBot="1">
      <c r="A158" s="45"/>
      <c r="B158" s="9" t="s">
        <v>237</v>
      </c>
      <c r="C158" s="10" t="s">
        <v>83</v>
      </c>
      <c r="D158" s="11">
        <v>0.25</v>
      </c>
      <c r="E158" s="11"/>
      <c r="F158" s="54"/>
    </row>
    <row r="159" spans="1:6" ht="27" thickTop="1" thickBot="1">
      <c r="A159" s="45"/>
      <c r="B159" s="9" t="s">
        <v>238</v>
      </c>
      <c r="C159" s="10" t="s">
        <v>79</v>
      </c>
      <c r="D159" s="11">
        <v>0.25</v>
      </c>
      <c r="E159" s="11"/>
      <c r="F159" s="54"/>
    </row>
    <row r="160" spans="1:6" ht="27" thickTop="1" thickBot="1">
      <c r="A160" s="45"/>
      <c r="B160" s="9" t="s">
        <v>239</v>
      </c>
      <c r="C160" s="10" t="s">
        <v>78</v>
      </c>
      <c r="D160" s="11">
        <v>0.25</v>
      </c>
      <c r="E160" s="11"/>
      <c r="F160" s="54"/>
    </row>
    <row r="161" spans="1:6" ht="27" thickTop="1" thickBot="1">
      <c r="A161" s="45"/>
      <c r="B161" s="9" t="s">
        <v>240</v>
      </c>
      <c r="C161" s="10" t="s">
        <v>75</v>
      </c>
      <c r="D161" s="11">
        <v>0.25</v>
      </c>
      <c r="E161" s="11"/>
      <c r="F161" s="54"/>
    </row>
    <row r="162" spans="1:6" ht="30" customHeight="1" thickTop="1" thickBot="1">
      <c r="A162" s="45"/>
      <c r="B162" s="9" t="s">
        <v>241</v>
      </c>
      <c r="C162" s="10" t="s">
        <v>80</v>
      </c>
      <c r="D162" s="11">
        <v>0.25</v>
      </c>
      <c r="E162" s="11"/>
      <c r="F162" s="54"/>
    </row>
    <row r="163" spans="1:6" ht="33" customHeight="1" thickTop="1" thickBot="1">
      <c r="A163" s="45"/>
      <c r="B163" s="47" t="s">
        <v>44</v>
      </c>
      <c r="C163" s="47"/>
      <c r="D163" s="13">
        <f>SUM(D164:D168)</f>
        <v>1.5</v>
      </c>
      <c r="E163" s="13">
        <f>SUM(E164:E168)</f>
        <v>0</v>
      </c>
      <c r="F163" s="54"/>
    </row>
    <row r="164" spans="1:6" ht="33" customHeight="1" thickTop="1" thickBot="1">
      <c r="A164" s="45"/>
      <c r="B164" s="20" t="s">
        <v>242</v>
      </c>
      <c r="C164" s="10" t="s">
        <v>76</v>
      </c>
      <c r="D164" s="18">
        <v>0.25</v>
      </c>
      <c r="E164" s="18"/>
      <c r="F164" s="54"/>
    </row>
    <row r="165" spans="1:6" ht="23.25" customHeight="1" thickTop="1" thickBot="1">
      <c r="A165" s="45"/>
      <c r="B165" s="9" t="s">
        <v>243</v>
      </c>
      <c r="C165" s="10" t="s">
        <v>46</v>
      </c>
      <c r="D165" s="18">
        <v>0.5</v>
      </c>
      <c r="E165" s="11"/>
      <c r="F165" s="54"/>
    </row>
    <row r="166" spans="1:6" ht="27.75" customHeight="1" thickTop="1" thickBot="1">
      <c r="A166" s="45"/>
      <c r="B166" s="20" t="s">
        <v>244</v>
      </c>
      <c r="C166" s="10" t="s">
        <v>45</v>
      </c>
      <c r="D166" s="18">
        <v>0.25</v>
      </c>
      <c r="E166" s="11"/>
      <c r="F166" s="54"/>
    </row>
    <row r="167" spans="1:6" ht="27.75" customHeight="1" thickTop="1" thickBot="1">
      <c r="A167" s="45"/>
      <c r="B167" s="9" t="s">
        <v>245</v>
      </c>
      <c r="C167" s="10" t="s">
        <v>47</v>
      </c>
      <c r="D167" s="18">
        <v>0.25</v>
      </c>
      <c r="E167" s="11"/>
      <c r="F167" s="54"/>
    </row>
    <row r="168" spans="1:6" ht="24" customHeight="1" thickTop="1" thickBot="1">
      <c r="A168" s="45"/>
      <c r="B168" s="20" t="s">
        <v>246</v>
      </c>
      <c r="C168" s="10" t="s">
        <v>48</v>
      </c>
      <c r="D168" s="18">
        <v>0.25</v>
      </c>
      <c r="E168" s="11"/>
      <c r="F168" s="54"/>
    </row>
    <row r="169" spans="1:6" ht="87.75" customHeight="1" thickTop="1" thickBot="1">
      <c r="A169" s="45"/>
      <c r="B169" s="43" t="s">
        <v>280</v>
      </c>
      <c r="C169" s="43"/>
      <c r="D169" s="13">
        <v>3</v>
      </c>
      <c r="E169" s="13"/>
      <c r="F169" s="33"/>
    </row>
    <row r="170" spans="1:6" ht="18.75" customHeight="1" thickTop="1" thickBot="1">
      <c r="A170" s="45"/>
      <c r="B170" s="43" t="s">
        <v>84</v>
      </c>
      <c r="C170" s="43"/>
      <c r="D170" s="56">
        <f>SUM(D172:D183)</f>
        <v>5.75</v>
      </c>
      <c r="E170" s="56">
        <f>SUM(E172:E183)</f>
        <v>0</v>
      </c>
      <c r="F170" s="54"/>
    </row>
    <row r="171" spans="1:6" ht="20.25" customHeight="1" thickTop="1" thickBot="1">
      <c r="A171" s="45"/>
      <c r="B171" s="43"/>
      <c r="C171" s="43"/>
      <c r="D171" s="57"/>
      <c r="E171" s="57"/>
      <c r="F171" s="54"/>
    </row>
    <row r="172" spans="1:6" ht="53.25" customHeight="1" thickTop="1" thickBot="1">
      <c r="A172" s="45"/>
      <c r="B172" s="21" t="s">
        <v>247</v>
      </c>
      <c r="C172" s="10" t="s">
        <v>94</v>
      </c>
      <c r="D172" s="18">
        <v>0.5</v>
      </c>
      <c r="E172" s="36"/>
      <c r="F172" s="54"/>
    </row>
    <row r="173" spans="1:6" ht="43.5" customHeight="1" thickTop="1" thickBot="1">
      <c r="A173" s="45"/>
      <c r="B173" s="21" t="s">
        <v>248</v>
      </c>
      <c r="C173" s="10" t="s">
        <v>93</v>
      </c>
      <c r="D173" s="18">
        <v>0.5</v>
      </c>
      <c r="E173" s="36"/>
      <c r="F173" s="54"/>
    </row>
    <row r="174" spans="1:6" ht="45.75" customHeight="1" thickTop="1" thickBot="1">
      <c r="A174" s="45"/>
      <c r="B174" s="21" t="s">
        <v>249</v>
      </c>
      <c r="C174" s="10" t="s">
        <v>95</v>
      </c>
      <c r="D174" s="18">
        <v>0.5</v>
      </c>
      <c r="E174" s="36"/>
      <c r="F174" s="54"/>
    </row>
    <row r="175" spans="1:6" ht="43.5" thickTop="1" thickBot="1">
      <c r="A175" s="45"/>
      <c r="B175" s="21" t="s">
        <v>250</v>
      </c>
      <c r="C175" s="10" t="s">
        <v>85</v>
      </c>
      <c r="D175" s="18">
        <v>0.5</v>
      </c>
      <c r="E175" s="11"/>
      <c r="F175" s="54"/>
    </row>
    <row r="176" spans="1:6" ht="43.5" thickTop="1" thickBot="1">
      <c r="A176" s="45"/>
      <c r="B176" s="21" t="s">
        <v>252</v>
      </c>
      <c r="C176" s="10" t="s">
        <v>86</v>
      </c>
      <c r="D176" s="18">
        <v>0.5</v>
      </c>
      <c r="E176" s="11"/>
      <c r="F176" s="54"/>
    </row>
    <row r="177" spans="1:6" ht="29.25" customHeight="1" thickTop="1" thickBot="1">
      <c r="A177" s="45"/>
      <c r="B177" s="21" t="s">
        <v>253</v>
      </c>
      <c r="C177" s="10" t="s">
        <v>251</v>
      </c>
      <c r="D177" s="18">
        <v>0.5</v>
      </c>
      <c r="E177" s="11"/>
      <c r="F177" s="54"/>
    </row>
    <row r="178" spans="1:6" ht="27" thickTop="1" thickBot="1">
      <c r="A178" s="45"/>
      <c r="B178" s="21" t="s">
        <v>254</v>
      </c>
      <c r="C178" s="10" t="s">
        <v>87</v>
      </c>
      <c r="D178" s="18">
        <v>0.5</v>
      </c>
      <c r="E178" s="11"/>
      <c r="F178" s="54"/>
    </row>
    <row r="179" spans="1:6" ht="27" thickTop="1" thickBot="1">
      <c r="A179" s="45"/>
      <c r="B179" s="21" t="s">
        <v>255</v>
      </c>
      <c r="C179" s="10" t="s">
        <v>88</v>
      </c>
      <c r="D179" s="18">
        <v>0.5</v>
      </c>
      <c r="E179" s="11"/>
      <c r="F179" s="54"/>
    </row>
    <row r="180" spans="1:6" ht="27" thickTop="1" thickBot="1">
      <c r="A180" s="45"/>
      <c r="B180" s="21" t="s">
        <v>256</v>
      </c>
      <c r="C180" s="10" t="s">
        <v>91</v>
      </c>
      <c r="D180" s="18">
        <v>0.25</v>
      </c>
      <c r="E180" s="11"/>
      <c r="F180" s="54"/>
    </row>
    <row r="181" spans="1:6" ht="51.75" customHeight="1" thickTop="1" thickBot="1">
      <c r="A181" s="45"/>
      <c r="B181" s="21" t="s">
        <v>257</v>
      </c>
      <c r="C181" s="10" t="s">
        <v>89</v>
      </c>
      <c r="D181" s="18">
        <v>0.5</v>
      </c>
      <c r="E181" s="11"/>
      <c r="F181" s="54"/>
    </row>
    <row r="182" spans="1:6" ht="43.5" thickTop="1" thickBot="1">
      <c r="A182" s="45"/>
      <c r="B182" s="21" t="s">
        <v>258</v>
      </c>
      <c r="C182" s="10" t="s">
        <v>90</v>
      </c>
      <c r="D182" s="18">
        <v>0.5</v>
      </c>
      <c r="E182" s="11"/>
      <c r="F182" s="54"/>
    </row>
    <row r="183" spans="1:6" ht="27" thickTop="1" thickBot="1">
      <c r="A183" s="45"/>
      <c r="B183" s="21" t="s">
        <v>259</v>
      </c>
      <c r="C183" s="10" t="s">
        <v>92</v>
      </c>
      <c r="D183" s="18">
        <v>0.5</v>
      </c>
      <c r="E183" s="11"/>
      <c r="F183" s="54"/>
    </row>
    <row r="184" spans="1:6" ht="53.25" customHeight="1" thickTop="1" thickBot="1">
      <c r="A184" s="45" t="s">
        <v>24</v>
      </c>
      <c r="B184" s="40" t="s">
        <v>311</v>
      </c>
      <c r="C184" s="40"/>
      <c r="D184" s="19">
        <f>SUM(D185:D188)</f>
        <v>1.25</v>
      </c>
      <c r="E184" s="19">
        <f>SUM(E185:E188)</f>
        <v>0</v>
      </c>
      <c r="F184" s="53"/>
    </row>
    <row r="185" spans="1:6" ht="27" thickTop="1" thickBot="1">
      <c r="A185" s="45"/>
      <c r="B185" s="9" t="s">
        <v>260</v>
      </c>
      <c r="C185" s="14" t="s">
        <v>288</v>
      </c>
      <c r="D185" s="11">
        <v>0.25</v>
      </c>
      <c r="E185" s="11"/>
      <c r="F185" s="53"/>
    </row>
    <row r="186" spans="1:6" ht="27" thickTop="1" thickBot="1">
      <c r="A186" s="45"/>
      <c r="B186" s="9" t="s">
        <v>261</v>
      </c>
      <c r="C186" s="14" t="s">
        <v>25</v>
      </c>
      <c r="D186" s="11">
        <v>0.25</v>
      </c>
      <c r="E186" s="11"/>
      <c r="F186" s="53"/>
    </row>
    <row r="187" spans="1:6" ht="43.5" thickTop="1" thickBot="1">
      <c r="A187" s="45"/>
      <c r="B187" s="9" t="s">
        <v>262</v>
      </c>
      <c r="C187" s="14" t="s">
        <v>26</v>
      </c>
      <c r="D187" s="11">
        <v>0.5</v>
      </c>
      <c r="E187" s="11"/>
      <c r="F187" s="53"/>
    </row>
    <row r="188" spans="1:6" ht="27" thickTop="1" thickBot="1">
      <c r="A188" s="45"/>
      <c r="B188" s="9" t="s">
        <v>263</v>
      </c>
      <c r="C188" s="14" t="s">
        <v>27</v>
      </c>
      <c r="D188" s="11">
        <v>0.25</v>
      </c>
      <c r="E188" s="11"/>
      <c r="F188" s="53"/>
    </row>
    <row r="189" spans="1:6" ht="60.75" customHeight="1" thickTop="1" thickBot="1">
      <c r="A189" s="45"/>
      <c r="B189" s="40" t="s">
        <v>60</v>
      </c>
      <c r="C189" s="40"/>
      <c r="D189" s="19">
        <f>SUM(D190:D194)</f>
        <v>2</v>
      </c>
      <c r="E189" s="19">
        <f>SUM(E190:E194)</f>
        <v>0</v>
      </c>
      <c r="F189" s="53"/>
    </row>
    <row r="190" spans="1:6" ht="27" customHeight="1" thickTop="1" thickBot="1">
      <c r="A190" s="45"/>
      <c r="B190" s="9" t="s">
        <v>264</v>
      </c>
      <c r="C190" s="10" t="s">
        <v>28</v>
      </c>
      <c r="D190" s="11">
        <v>0.25</v>
      </c>
      <c r="E190" s="11"/>
      <c r="F190" s="53"/>
    </row>
    <row r="191" spans="1:6" ht="27" thickTop="1" thickBot="1">
      <c r="A191" s="45"/>
      <c r="B191" s="9" t="s">
        <v>265</v>
      </c>
      <c r="C191" s="10" t="s">
        <v>29</v>
      </c>
      <c r="D191" s="11">
        <v>0.5</v>
      </c>
      <c r="E191" s="11"/>
      <c r="F191" s="53"/>
    </row>
    <row r="192" spans="1:6" ht="27" thickTop="1" thickBot="1">
      <c r="A192" s="45"/>
      <c r="B192" s="9" t="s">
        <v>266</v>
      </c>
      <c r="C192" s="10" t="s">
        <v>30</v>
      </c>
      <c r="D192" s="11">
        <v>0.5</v>
      </c>
      <c r="E192" s="11"/>
      <c r="F192" s="53"/>
    </row>
    <row r="193" spans="1:6" ht="43.5" thickTop="1" thickBot="1">
      <c r="A193" s="45"/>
      <c r="B193" s="9" t="s">
        <v>267</v>
      </c>
      <c r="C193" s="10" t="s">
        <v>31</v>
      </c>
      <c r="D193" s="11">
        <v>0.5</v>
      </c>
      <c r="E193" s="11"/>
      <c r="F193" s="53"/>
    </row>
    <row r="194" spans="1:6" ht="43.5" thickTop="1" thickBot="1">
      <c r="A194" s="45"/>
      <c r="B194" s="9" t="s">
        <v>268</v>
      </c>
      <c r="C194" s="10" t="s">
        <v>32</v>
      </c>
      <c r="D194" s="11">
        <v>0.25</v>
      </c>
      <c r="E194" s="11"/>
      <c r="F194" s="53"/>
    </row>
    <row r="195" spans="1:6" ht="39" customHeight="1" thickTop="1" thickBot="1">
      <c r="A195" s="45"/>
      <c r="B195" s="43" t="s">
        <v>59</v>
      </c>
      <c r="C195" s="43"/>
      <c r="D195" s="13">
        <f>SUM(D196:D203)</f>
        <v>2</v>
      </c>
      <c r="E195" s="13">
        <f>SUM(E196:E203)</f>
        <v>0</v>
      </c>
      <c r="F195" s="53"/>
    </row>
    <row r="196" spans="1:6" ht="43.5" thickTop="1" thickBot="1">
      <c r="A196" s="45"/>
      <c r="B196" s="9" t="s">
        <v>269</v>
      </c>
      <c r="C196" s="10" t="s">
        <v>33</v>
      </c>
      <c r="D196" s="11">
        <v>0.25</v>
      </c>
      <c r="E196" s="11"/>
      <c r="F196" s="53"/>
    </row>
    <row r="197" spans="1:6" ht="27" thickTop="1" thickBot="1">
      <c r="A197" s="45"/>
      <c r="B197" s="9" t="s">
        <v>270</v>
      </c>
      <c r="C197" s="10" t="s">
        <v>289</v>
      </c>
      <c r="D197" s="11">
        <v>0.25</v>
      </c>
      <c r="E197" s="11"/>
      <c r="F197" s="53"/>
    </row>
    <row r="198" spans="1:6" ht="27" thickTop="1" thickBot="1">
      <c r="A198" s="45"/>
      <c r="B198" s="9" t="s">
        <v>271</v>
      </c>
      <c r="C198" s="10" t="s">
        <v>34</v>
      </c>
      <c r="D198" s="11">
        <v>0.25</v>
      </c>
      <c r="E198" s="11"/>
      <c r="F198" s="53"/>
    </row>
    <row r="199" spans="1:6" ht="43.5" thickTop="1" thickBot="1">
      <c r="A199" s="45"/>
      <c r="B199" s="9" t="s">
        <v>272</v>
      </c>
      <c r="C199" s="10" t="s">
        <v>303</v>
      </c>
      <c r="D199" s="11">
        <v>0.25</v>
      </c>
      <c r="E199" s="11"/>
      <c r="F199" s="53"/>
    </row>
    <row r="200" spans="1:6" ht="43.5" thickTop="1" thickBot="1">
      <c r="A200" s="45"/>
      <c r="B200" s="9" t="s">
        <v>273</v>
      </c>
      <c r="C200" s="10" t="s">
        <v>35</v>
      </c>
      <c r="D200" s="11">
        <v>0.25</v>
      </c>
      <c r="E200" s="11"/>
      <c r="F200" s="53"/>
    </row>
    <row r="201" spans="1:6" ht="27" thickTop="1" thickBot="1">
      <c r="A201" s="45"/>
      <c r="B201" s="9" t="s">
        <v>274</v>
      </c>
      <c r="C201" s="10" t="s">
        <v>77</v>
      </c>
      <c r="D201" s="11">
        <v>0.25</v>
      </c>
      <c r="E201" s="11"/>
      <c r="F201" s="53"/>
    </row>
    <row r="202" spans="1:6" ht="43.5" thickTop="1" thickBot="1">
      <c r="A202" s="45"/>
      <c r="B202" s="9" t="s">
        <v>275</v>
      </c>
      <c r="C202" s="10" t="s">
        <v>36</v>
      </c>
      <c r="D202" s="11">
        <v>0.25</v>
      </c>
      <c r="E202" s="11"/>
      <c r="F202" s="53"/>
    </row>
    <row r="203" spans="1:6" ht="43.5" thickTop="1" thickBot="1">
      <c r="A203" s="45"/>
      <c r="B203" s="9" t="s">
        <v>276</v>
      </c>
      <c r="C203" s="10" t="s">
        <v>37</v>
      </c>
      <c r="D203" s="11">
        <v>0.25</v>
      </c>
      <c r="E203" s="11"/>
      <c r="F203" s="53"/>
    </row>
    <row r="204" spans="1:6" ht="28.5" customHeight="1" thickTop="1" thickBot="1">
      <c r="A204" s="45"/>
      <c r="B204" s="47" t="s">
        <v>66</v>
      </c>
      <c r="C204" s="47"/>
      <c r="D204" s="13">
        <f>SUM(D205:D207)</f>
        <v>0.75</v>
      </c>
      <c r="E204" s="13">
        <f>SUM(E205:E207)</f>
        <v>0</v>
      </c>
      <c r="F204" s="53"/>
    </row>
    <row r="205" spans="1:6" ht="27" thickTop="1" thickBot="1">
      <c r="A205" s="45"/>
      <c r="B205" s="9" t="s">
        <v>277</v>
      </c>
      <c r="C205" s="10" t="s">
        <v>312</v>
      </c>
      <c r="D205" s="11">
        <v>0.25</v>
      </c>
      <c r="E205" s="11"/>
      <c r="F205" s="53"/>
    </row>
    <row r="206" spans="1:6" ht="27" thickTop="1" thickBot="1">
      <c r="A206" s="45"/>
      <c r="B206" s="9" t="s">
        <v>278</v>
      </c>
      <c r="C206" s="10" t="s">
        <v>67</v>
      </c>
      <c r="D206" s="11">
        <v>0.25</v>
      </c>
      <c r="E206" s="11"/>
      <c r="F206" s="53"/>
    </row>
    <row r="207" spans="1:6" ht="27" thickTop="1" thickBot="1">
      <c r="A207" s="45"/>
      <c r="B207" s="9" t="s">
        <v>279</v>
      </c>
      <c r="C207" s="10" t="s">
        <v>68</v>
      </c>
      <c r="D207" s="11">
        <v>0.25</v>
      </c>
      <c r="E207" s="11"/>
      <c r="F207" s="53"/>
    </row>
    <row r="208" spans="1:6" ht="33.75" customHeight="1" thickTop="1" thickBot="1">
      <c r="A208" s="45" t="s">
        <v>49</v>
      </c>
      <c r="B208" s="40" t="s">
        <v>50</v>
      </c>
      <c r="C208" s="40"/>
      <c r="D208" s="19">
        <f>SUM(D209:D214)</f>
        <v>1.5</v>
      </c>
      <c r="E208" s="13">
        <f>SUM(E212:E214)</f>
        <v>0</v>
      </c>
      <c r="F208" s="53"/>
    </row>
    <row r="209" spans="1:6" ht="25.5" customHeight="1" thickTop="1" thickBot="1">
      <c r="A209" s="45"/>
      <c r="B209" s="15">
        <v>164</v>
      </c>
      <c r="C209" s="10" t="s">
        <v>51</v>
      </c>
      <c r="D209" s="16">
        <v>0.25</v>
      </c>
      <c r="E209" s="11"/>
      <c r="F209" s="53"/>
    </row>
    <row r="210" spans="1:6" ht="27" customHeight="1" thickTop="1" thickBot="1">
      <c r="A210" s="45"/>
      <c r="B210" s="15">
        <v>165</v>
      </c>
      <c r="C210" s="10" t="s">
        <v>52</v>
      </c>
      <c r="D210" s="16">
        <v>0.25</v>
      </c>
      <c r="E210" s="11"/>
      <c r="F210" s="53"/>
    </row>
    <row r="211" spans="1:6" ht="29.25" customHeight="1" thickTop="1" thickBot="1">
      <c r="A211" s="45"/>
      <c r="B211" s="15">
        <v>166</v>
      </c>
      <c r="C211" s="10" t="s">
        <v>53</v>
      </c>
      <c r="D211" s="16">
        <v>0.25</v>
      </c>
      <c r="E211" s="11"/>
      <c r="F211" s="53"/>
    </row>
    <row r="212" spans="1:6" ht="27" thickTop="1" thickBot="1">
      <c r="A212" s="45"/>
      <c r="B212" s="15">
        <v>167</v>
      </c>
      <c r="C212" s="10" t="s">
        <v>54</v>
      </c>
      <c r="D212" s="16">
        <v>0.25</v>
      </c>
      <c r="E212" s="11"/>
      <c r="F212" s="53"/>
    </row>
    <row r="213" spans="1:6" ht="27" thickTop="1" thickBot="1">
      <c r="A213" s="45"/>
      <c r="B213" s="15">
        <v>168</v>
      </c>
      <c r="C213" s="10" t="s">
        <v>55</v>
      </c>
      <c r="D213" s="16">
        <v>0.25</v>
      </c>
      <c r="E213" s="11"/>
      <c r="F213" s="53"/>
    </row>
    <row r="214" spans="1:6" ht="27" thickTop="1" thickBot="1">
      <c r="A214" s="45"/>
      <c r="B214" s="15">
        <v>169</v>
      </c>
      <c r="C214" s="10" t="s">
        <v>56</v>
      </c>
      <c r="D214" s="16">
        <v>0.25</v>
      </c>
      <c r="E214" s="11"/>
      <c r="F214" s="53"/>
    </row>
    <row r="215" spans="1:6" ht="27" thickTop="1" thickBot="1">
      <c r="A215" s="45"/>
      <c r="B215" s="40" t="s">
        <v>57</v>
      </c>
      <c r="C215" s="40"/>
      <c r="D215" s="19">
        <f>SUM(D216:D220)</f>
        <v>2.5</v>
      </c>
      <c r="E215" s="19">
        <f>SUM(E216:E220)</f>
        <v>0</v>
      </c>
      <c r="F215" s="53"/>
    </row>
    <row r="216" spans="1:6" ht="64.5" thickTop="1" thickBot="1">
      <c r="A216" s="45"/>
      <c r="B216" s="9" t="s">
        <v>304</v>
      </c>
      <c r="C216" s="10" t="s">
        <v>71</v>
      </c>
      <c r="D216" s="11">
        <v>0.5</v>
      </c>
      <c r="E216" s="11"/>
      <c r="F216" s="53"/>
    </row>
    <row r="217" spans="1:6" ht="27" thickTop="1" thickBot="1">
      <c r="A217" s="45"/>
      <c r="B217" s="9" t="s">
        <v>305</v>
      </c>
      <c r="C217" s="10" t="s">
        <v>69</v>
      </c>
      <c r="D217" s="11">
        <v>0.5</v>
      </c>
      <c r="E217" s="11"/>
      <c r="F217" s="53"/>
    </row>
    <row r="218" spans="1:6" ht="43.5" thickTop="1" thickBot="1">
      <c r="A218" s="45"/>
      <c r="B218" s="9" t="s">
        <v>306</v>
      </c>
      <c r="C218" s="10" t="s">
        <v>70</v>
      </c>
      <c r="D218" s="11">
        <v>0.5</v>
      </c>
      <c r="E218" s="11"/>
      <c r="F218" s="53"/>
    </row>
    <row r="219" spans="1:6" ht="27" thickTop="1" thickBot="1">
      <c r="A219" s="45"/>
      <c r="B219" s="9" t="s">
        <v>307</v>
      </c>
      <c r="C219" s="10" t="s">
        <v>281</v>
      </c>
      <c r="D219" s="11">
        <v>0.5</v>
      </c>
      <c r="E219" s="11"/>
      <c r="F219" s="53"/>
    </row>
    <row r="220" spans="1:6" ht="26.25" customHeight="1" thickTop="1" thickBot="1">
      <c r="A220" s="45"/>
      <c r="B220" s="9" t="s">
        <v>308</v>
      </c>
      <c r="C220" s="10" t="s">
        <v>72</v>
      </c>
      <c r="D220" s="11">
        <v>0.5</v>
      </c>
      <c r="E220" s="11"/>
      <c r="F220" s="53"/>
    </row>
    <row r="221" spans="1:6" ht="25.5" customHeight="1" thickTop="1" thickBot="1">
      <c r="A221" s="45"/>
      <c r="B221" s="40" t="s">
        <v>58</v>
      </c>
      <c r="C221" s="40"/>
      <c r="D221" s="19">
        <v>3</v>
      </c>
      <c r="E221" s="19"/>
      <c r="F221" s="17"/>
    </row>
    <row r="222" spans="1:6" s="2" customFormat="1" ht="27" thickTop="1" thickBot="1">
      <c r="A222" s="50" t="s">
        <v>38</v>
      </c>
      <c r="B222" s="50"/>
      <c r="C222" s="6" t="s">
        <v>39</v>
      </c>
      <c r="D222" s="27">
        <f>SUM(D5,D6,D13,D19,D26,D30,D37,D41,D48,D49,D50,D61,D66,D70,D83,D93,D98,D104,D111,D112,D119,D123,D128,D129,D130,D131,D132,D133,D134,D135,D136,D137,D138,D139,D140,D141,D142,D149,D163,D169,D170,D184,D189,D195,D204,D208,D215,D221)</f>
        <v>100</v>
      </c>
      <c r="E222" s="51" t="s">
        <v>40</v>
      </c>
      <c r="F222" s="52">
        <f>D223/D222</f>
        <v>0</v>
      </c>
    </row>
    <row r="223" spans="1:6" s="2" customFormat="1" ht="27" thickTop="1" thickBot="1">
      <c r="A223" s="50"/>
      <c r="B223" s="50"/>
      <c r="C223" s="6" t="s">
        <v>41</v>
      </c>
      <c r="D223" s="27"/>
      <c r="E223" s="51"/>
      <c r="F223" s="52"/>
    </row>
    <row r="224" spans="1:6" ht="21.75" thickTop="1">
      <c r="A224" s="34"/>
    </row>
    <row r="225" spans="1:1" ht="22.5" customHeight="1">
      <c r="A225" s="1"/>
    </row>
    <row r="226" spans="1:1" ht="21">
      <c r="A226" s="1"/>
    </row>
    <row r="227" spans="1:1" ht="21">
      <c r="A227" s="1"/>
    </row>
    <row r="228" spans="1:1" ht="21">
      <c r="A228" s="1"/>
    </row>
    <row r="229" spans="1:1" ht="21">
      <c r="A229" s="1"/>
    </row>
    <row r="230" spans="1:1" ht="21">
      <c r="A230" s="1"/>
    </row>
    <row r="231" spans="1:1" ht="21">
      <c r="A231" s="1"/>
    </row>
    <row r="232" spans="1:1" ht="21">
      <c r="A232" s="1"/>
    </row>
    <row r="233" spans="1:1" ht="21">
      <c r="A233" s="1"/>
    </row>
    <row r="234" spans="1:1" ht="21">
      <c r="A234" s="1"/>
    </row>
    <row r="235" spans="1:1" ht="21">
      <c r="A235" s="1"/>
    </row>
    <row r="236" spans="1:1" ht="21">
      <c r="A236" s="1"/>
    </row>
    <row r="237" spans="1:1" ht="21">
      <c r="A237" s="1"/>
    </row>
    <row r="238" spans="1:1" ht="21">
      <c r="A238" s="1"/>
    </row>
    <row r="239" spans="1:1" ht="21">
      <c r="A239" s="1"/>
    </row>
    <row r="240" spans="1:1" ht="21">
      <c r="A240" s="1"/>
    </row>
    <row r="241" spans="1:1" ht="21">
      <c r="A241" s="1"/>
    </row>
    <row r="242" spans="1:1" ht="21">
      <c r="A242" s="1"/>
    </row>
    <row r="243" spans="1:1" ht="21">
      <c r="A243" s="1"/>
    </row>
    <row r="244" spans="1:1" ht="21">
      <c r="A244" s="1"/>
    </row>
    <row r="245" spans="1:1" ht="21">
      <c r="A245" s="1"/>
    </row>
    <row r="246" spans="1:1" ht="21">
      <c r="A246" s="1"/>
    </row>
    <row r="247" spans="1:1" ht="21">
      <c r="A247" s="1"/>
    </row>
    <row r="248" spans="1:1" ht="21">
      <c r="A248" s="1"/>
    </row>
    <row r="249" spans="1:1" ht="21">
      <c r="A249" s="1"/>
    </row>
    <row r="250" spans="1:1" ht="21">
      <c r="A250" s="1"/>
    </row>
    <row r="251" spans="1:1" ht="21">
      <c r="A251" s="1"/>
    </row>
    <row r="252" spans="1:1" ht="21">
      <c r="A252" s="1"/>
    </row>
    <row r="253" spans="1:1" ht="21.75" customHeight="1">
      <c r="A253" s="1"/>
    </row>
    <row r="254" spans="1:1" ht="21">
      <c r="A254" s="1"/>
    </row>
    <row r="255" spans="1:1" ht="21">
      <c r="A255" s="1"/>
    </row>
    <row r="256" spans="1:1" ht="21">
      <c r="A256" s="1"/>
    </row>
    <row r="257" spans="1:1" ht="21">
      <c r="A257" s="1"/>
    </row>
    <row r="258" spans="1:1" ht="21">
      <c r="A258" s="1"/>
    </row>
    <row r="259" spans="1:1" ht="21">
      <c r="A259" s="1"/>
    </row>
    <row r="260" spans="1:1" ht="21">
      <c r="A260" s="1"/>
    </row>
    <row r="261" spans="1:1" ht="21">
      <c r="A261" s="1"/>
    </row>
    <row r="262" spans="1:1" ht="21">
      <c r="A262" s="1"/>
    </row>
    <row r="263" spans="1:1" ht="21">
      <c r="A263" s="1"/>
    </row>
    <row r="264" spans="1:1" ht="21">
      <c r="A264" s="1"/>
    </row>
    <row r="265" spans="1:1" ht="21">
      <c r="A265" s="1"/>
    </row>
    <row r="266" spans="1:1" ht="21">
      <c r="A266" s="1"/>
    </row>
    <row r="267" spans="1:1" ht="21">
      <c r="A267" s="1"/>
    </row>
    <row r="268" spans="1:1" ht="21">
      <c r="A268" s="1"/>
    </row>
    <row r="269" spans="1:1" ht="21">
      <c r="A269" s="1"/>
    </row>
    <row r="270" spans="1:1" ht="21">
      <c r="A270" s="1"/>
    </row>
    <row r="271" spans="1:1" ht="21">
      <c r="A271" s="1"/>
    </row>
    <row r="272" spans="1:1" ht="21">
      <c r="A272" s="1"/>
    </row>
    <row r="273" spans="1:1" ht="21">
      <c r="A273" s="1"/>
    </row>
    <row r="274" spans="1:1" ht="21">
      <c r="A274" s="1"/>
    </row>
    <row r="275" spans="1:1" ht="21">
      <c r="A275" s="1"/>
    </row>
    <row r="276" spans="1:1" ht="21">
      <c r="A276" s="1"/>
    </row>
    <row r="277" spans="1:1" ht="21">
      <c r="A277" s="1"/>
    </row>
    <row r="278" spans="1:1" ht="21">
      <c r="A278" s="1"/>
    </row>
    <row r="279" spans="1:1" ht="21">
      <c r="A279" s="1"/>
    </row>
    <row r="280" spans="1:1" ht="21">
      <c r="A280" s="1"/>
    </row>
    <row r="281" spans="1:1" ht="21">
      <c r="A281" s="1"/>
    </row>
    <row r="282" spans="1:1" ht="21">
      <c r="A282" s="1"/>
    </row>
    <row r="283" spans="1:1" ht="21">
      <c r="A283" s="1"/>
    </row>
    <row r="284" spans="1:1" ht="21">
      <c r="A284" s="1"/>
    </row>
    <row r="285" spans="1:1" ht="21">
      <c r="A285" s="1"/>
    </row>
    <row r="286" spans="1:1" ht="21">
      <c r="A286" s="1"/>
    </row>
    <row r="287" spans="1:1" ht="21">
      <c r="A287" s="1"/>
    </row>
    <row r="288" spans="1:1" ht="21">
      <c r="A288" s="1"/>
    </row>
    <row r="289" spans="1:1" ht="21">
      <c r="A289" s="1"/>
    </row>
    <row r="290" spans="1:1" ht="21">
      <c r="A290" s="1"/>
    </row>
    <row r="291" spans="1:1" ht="21">
      <c r="A291" s="1"/>
    </row>
    <row r="292" spans="1:1" ht="21">
      <c r="A292" s="1"/>
    </row>
    <row r="293" spans="1:1" ht="21">
      <c r="A293" s="1"/>
    </row>
    <row r="294" spans="1:1" ht="21">
      <c r="A294" s="1"/>
    </row>
    <row r="295" spans="1:1" ht="21">
      <c r="A295" s="1"/>
    </row>
    <row r="296" spans="1:1" ht="21">
      <c r="A296" s="1"/>
    </row>
    <row r="297" spans="1:1" ht="21">
      <c r="A297" s="1"/>
    </row>
    <row r="298" spans="1:1" ht="21">
      <c r="A298" s="1"/>
    </row>
    <row r="299" spans="1:1" ht="21">
      <c r="A299" s="1"/>
    </row>
    <row r="300" spans="1:1" ht="21">
      <c r="A300" s="1"/>
    </row>
    <row r="301" spans="1:1" ht="21">
      <c r="A301" s="1"/>
    </row>
    <row r="302" spans="1:1" ht="21">
      <c r="A302" s="1"/>
    </row>
    <row r="303" spans="1:1" ht="21">
      <c r="A303" s="1"/>
    </row>
    <row r="304" spans="1:1" ht="21">
      <c r="A304" s="1"/>
    </row>
    <row r="305" spans="1:1" ht="21">
      <c r="A305" s="1"/>
    </row>
    <row r="306" spans="1:1" ht="21">
      <c r="A306" s="1"/>
    </row>
    <row r="307" spans="1:1" ht="21">
      <c r="A307" s="1"/>
    </row>
    <row r="308" spans="1:1" ht="21">
      <c r="A308" s="1"/>
    </row>
    <row r="309" spans="1:1" ht="21">
      <c r="A309" s="1"/>
    </row>
    <row r="310" spans="1:1" ht="21">
      <c r="A310" s="1"/>
    </row>
    <row r="311" spans="1:1" ht="21">
      <c r="A311" s="1"/>
    </row>
    <row r="312" spans="1:1" ht="21">
      <c r="A312" s="1"/>
    </row>
    <row r="313" spans="1:1" ht="21">
      <c r="A313" s="1"/>
    </row>
    <row r="314" spans="1:1" ht="21">
      <c r="A314" s="1"/>
    </row>
    <row r="315" spans="1:1" ht="21">
      <c r="A315" s="1"/>
    </row>
    <row r="316" spans="1:1" ht="21">
      <c r="A316" s="1"/>
    </row>
    <row r="317" spans="1:1" ht="21">
      <c r="A317" s="1"/>
    </row>
    <row r="318" spans="1:1" ht="21">
      <c r="A318" s="1"/>
    </row>
    <row r="319" spans="1:1" ht="21">
      <c r="A319" s="1"/>
    </row>
    <row r="320" spans="1:1" ht="21">
      <c r="A320" s="1"/>
    </row>
    <row r="321" spans="1:1" ht="21">
      <c r="A321" s="1"/>
    </row>
    <row r="322" spans="1:1" ht="21">
      <c r="A322" s="1"/>
    </row>
    <row r="323" spans="1:1" ht="21">
      <c r="A323" s="1"/>
    </row>
    <row r="324" spans="1:1" ht="21">
      <c r="A324" s="1"/>
    </row>
    <row r="325" spans="1:1" ht="21">
      <c r="A325" s="1"/>
    </row>
    <row r="326" spans="1:1" ht="21">
      <c r="A326" s="1"/>
    </row>
    <row r="327" spans="1:1" ht="21">
      <c r="A327" s="1"/>
    </row>
    <row r="328" spans="1:1" ht="21">
      <c r="A328" s="1"/>
    </row>
    <row r="329" spans="1:1" ht="21">
      <c r="A329" s="1"/>
    </row>
    <row r="330" spans="1:1" ht="21">
      <c r="A330" s="1"/>
    </row>
    <row r="331" spans="1:1" ht="21">
      <c r="A331" s="1"/>
    </row>
    <row r="332" spans="1:1" ht="21">
      <c r="A332" s="1"/>
    </row>
    <row r="333" spans="1:1" ht="21">
      <c r="A333" s="1"/>
    </row>
    <row r="334" spans="1:1" ht="21">
      <c r="A334" s="1"/>
    </row>
    <row r="335" spans="1:1" ht="21">
      <c r="A335" s="1"/>
    </row>
    <row r="336" spans="1:1" ht="21">
      <c r="A336" s="1"/>
    </row>
    <row r="337" spans="1:1" ht="21">
      <c r="A337" s="1"/>
    </row>
    <row r="338" spans="1:1" ht="21">
      <c r="A338" s="1"/>
    </row>
    <row r="339" spans="1:1" ht="21">
      <c r="A339" s="1"/>
    </row>
    <row r="340" spans="1:1" ht="21">
      <c r="A340" s="1"/>
    </row>
    <row r="341" spans="1:1" ht="21">
      <c r="A341" s="1"/>
    </row>
    <row r="342" spans="1:1" ht="21">
      <c r="A342" s="1"/>
    </row>
    <row r="343" spans="1:1" ht="21">
      <c r="A343" s="1"/>
    </row>
    <row r="344" spans="1:1" ht="21">
      <c r="A344" s="1"/>
    </row>
    <row r="345" spans="1:1" ht="21">
      <c r="A345" s="1"/>
    </row>
    <row r="346" spans="1:1" ht="21">
      <c r="A346" s="1"/>
    </row>
    <row r="347" spans="1:1" ht="21">
      <c r="A347" s="1"/>
    </row>
    <row r="348" spans="1:1" ht="21">
      <c r="A348" s="1"/>
    </row>
    <row r="349" spans="1:1" ht="21">
      <c r="A349" s="1"/>
    </row>
    <row r="350" spans="1:1" ht="21">
      <c r="A350" s="1"/>
    </row>
    <row r="351" spans="1:1" ht="21">
      <c r="A351" s="1"/>
    </row>
    <row r="352" spans="1:1" ht="21">
      <c r="A352" s="1"/>
    </row>
    <row r="353" spans="1:1" ht="21">
      <c r="A353" s="1"/>
    </row>
    <row r="354" spans="1:1" ht="21">
      <c r="A354" s="1"/>
    </row>
    <row r="355" spans="1:1" ht="21">
      <c r="A355" s="1"/>
    </row>
    <row r="356" spans="1:1" ht="21">
      <c r="A356" s="1"/>
    </row>
    <row r="357" spans="1:1" ht="21">
      <c r="A357" s="1"/>
    </row>
    <row r="358" spans="1:1" ht="21">
      <c r="A358" s="1"/>
    </row>
    <row r="359" spans="1:1" ht="21">
      <c r="A359" s="1"/>
    </row>
    <row r="360" spans="1:1" ht="21">
      <c r="A360" s="1"/>
    </row>
    <row r="361" spans="1:1" ht="21">
      <c r="A361" s="1"/>
    </row>
    <row r="362" spans="1:1" ht="21">
      <c r="A362" s="1"/>
    </row>
    <row r="363" spans="1:1" ht="21">
      <c r="A363" s="1"/>
    </row>
    <row r="364" spans="1:1" ht="21">
      <c r="A364" s="1"/>
    </row>
    <row r="365" spans="1:1" ht="21">
      <c r="A365" s="1"/>
    </row>
    <row r="366" spans="1:1" ht="21">
      <c r="A366" s="1"/>
    </row>
    <row r="367" spans="1:1" ht="21">
      <c r="A367" s="1"/>
    </row>
    <row r="368" spans="1:1" ht="21">
      <c r="A368" s="1"/>
    </row>
    <row r="369" spans="1:1" ht="21">
      <c r="A369" s="1"/>
    </row>
    <row r="370" spans="1:1" ht="21">
      <c r="A370" s="1"/>
    </row>
    <row r="371" spans="1:1" ht="21">
      <c r="A371" s="1"/>
    </row>
    <row r="372" spans="1:1" ht="21">
      <c r="A372" s="1"/>
    </row>
    <row r="373" spans="1:1" ht="21">
      <c r="A373" s="1"/>
    </row>
    <row r="374" spans="1:1" ht="21">
      <c r="A374" s="1"/>
    </row>
    <row r="375" spans="1:1" ht="21">
      <c r="A375" s="1"/>
    </row>
    <row r="376" spans="1:1" ht="21">
      <c r="A376" s="1"/>
    </row>
    <row r="377" spans="1:1" ht="21">
      <c r="A377" s="1"/>
    </row>
    <row r="378" spans="1:1" ht="21">
      <c r="A378" s="1"/>
    </row>
    <row r="379" spans="1:1" ht="21">
      <c r="A379" s="1"/>
    </row>
    <row r="380" spans="1:1" ht="21">
      <c r="A380" s="1"/>
    </row>
    <row r="381" spans="1:1" ht="21">
      <c r="A381" s="1"/>
    </row>
    <row r="382" spans="1:1" ht="21">
      <c r="A382" s="1"/>
    </row>
    <row r="383" spans="1:1" ht="21">
      <c r="A383" s="1"/>
    </row>
    <row r="384" spans="1:1" ht="21">
      <c r="A384" s="1"/>
    </row>
    <row r="385" spans="1:1" ht="21">
      <c r="A385" s="1"/>
    </row>
    <row r="386" spans="1:1" ht="21">
      <c r="A386" s="1"/>
    </row>
    <row r="387" spans="1:1" ht="21">
      <c r="A387" s="1"/>
    </row>
    <row r="388" spans="1:1" ht="21">
      <c r="A388" s="1"/>
    </row>
    <row r="389" spans="1:1" ht="21">
      <c r="A389" s="1"/>
    </row>
    <row r="390" spans="1:1" ht="21">
      <c r="A390" s="1"/>
    </row>
    <row r="391" spans="1:1" ht="21">
      <c r="A391" s="1"/>
    </row>
    <row r="392" spans="1:1" ht="21">
      <c r="A392" s="1"/>
    </row>
    <row r="393" spans="1:1" ht="21">
      <c r="A393" s="1"/>
    </row>
    <row r="394" spans="1:1" ht="21">
      <c r="A394" s="1"/>
    </row>
    <row r="395" spans="1:1" ht="21">
      <c r="A395" s="1"/>
    </row>
    <row r="396" spans="1:1" ht="21">
      <c r="A396" s="1"/>
    </row>
    <row r="397" spans="1:1" ht="21">
      <c r="A397" s="1"/>
    </row>
    <row r="398" spans="1:1" ht="21">
      <c r="A398" s="1"/>
    </row>
    <row r="399" spans="1:1" ht="21">
      <c r="A399" s="1"/>
    </row>
    <row r="400" spans="1:1" ht="21">
      <c r="A400" s="1"/>
    </row>
    <row r="401" spans="1:1" ht="21">
      <c r="A401" s="1"/>
    </row>
    <row r="402" spans="1:1" ht="21">
      <c r="A402" s="1"/>
    </row>
    <row r="403" spans="1:1" ht="21">
      <c r="A403" s="1"/>
    </row>
    <row r="404" spans="1:1" ht="21">
      <c r="A404" s="1"/>
    </row>
    <row r="405" spans="1:1" ht="21">
      <c r="A405" s="1"/>
    </row>
    <row r="406" spans="1:1" ht="21">
      <c r="A406" s="1"/>
    </row>
    <row r="407" spans="1:1" ht="21">
      <c r="A407" s="1"/>
    </row>
    <row r="408" spans="1:1" ht="21">
      <c r="A408" s="1"/>
    </row>
    <row r="409" spans="1:1" ht="21">
      <c r="A409" s="1"/>
    </row>
    <row r="410" spans="1:1" ht="21">
      <c r="A410" s="1"/>
    </row>
    <row r="411" spans="1:1" ht="21">
      <c r="A411" s="1"/>
    </row>
    <row r="412" spans="1:1" ht="21">
      <c r="A412" s="1"/>
    </row>
    <row r="413" spans="1:1" ht="21">
      <c r="A413" s="1"/>
    </row>
    <row r="414" spans="1:1" ht="21">
      <c r="A414" s="1"/>
    </row>
    <row r="415" spans="1:1" ht="21">
      <c r="A415" s="1"/>
    </row>
    <row r="416" spans="1:1" ht="21">
      <c r="A416" s="1"/>
    </row>
    <row r="417" spans="1:1" ht="21">
      <c r="A417" s="1"/>
    </row>
    <row r="418" spans="1:1" ht="21">
      <c r="A418" s="1"/>
    </row>
    <row r="419" spans="1:1" ht="21">
      <c r="A419" s="1"/>
    </row>
    <row r="420" spans="1:1" ht="21">
      <c r="A420" s="1"/>
    </row>
    <row r="421" spans="1:1" ht="21">
      <c r="A421" s="1"/>
    </row>
    <row r="422" spans="1:1" ht="21">
      <c r="A422" s="1"/>
    </row>
    <row r="423" spans="1:1" ht="21">
      <c r="A423" s="1"/>
    </row>
    <row r="424" spans="1:1" ht="21">
      <c r="A424" s="1"/>
    </row>
    <row r="425" spans="1:1" ht="21">
      <c r="A425" s="1"/>
    </row>
    <row r="426" spans="1:1" ht="21">
      <c r="A426" s="1"/>
    </row>
    <row r="427" spans="1:1" ht="21">
      <c r="A427" s="1"/>
    </row>
    <row r="428" spans="1:1" ht="21">
      <c r="A428" s="1"/>
    </row>
    <row r="429" spans="1:1" ht="21">
      <c r="A429" s="1"/>
    </row>
    <row r="430" spans="1:1" ht="21">
      <c r="A430" s="1"/>
    </row>
    <row r="431" spans="1:1" ht="21">
      <c r="A431" s="1"/>
    </row>
    <row r="432" spans="1:1" ht="21">
      <c r="A432" s="1"/>
    </row>
    <row r="433" spans="1:1" ht="21">
      <c r="A433" s="1"/>
    </row>
    <row r="434" spans="1:1" ht="21">
      <c r="A434" s="1"/>
    </row>
    <row r="435" spans="1:1" ht="21">
      <c r="A435" s="1"/>
    </row>
    <row r="436" spans="1:1" ht="21">
      <c r="A436" s="1"/>
    </row>
    <row r="437" spans="1:1" ht="21">
      <c r="A437" s="1"/>
    </row>
    <row r="438" spans="1:1" ht="21">
      <c r="A438" s="1"/>
    </row>
    <row r="439" spans="1:1" ht="21">
      <c r="A439" s="1"/>
    </row>
    <row r="440" spans="1:1" ht="21">
      <c r="A440" s="1"/>
    </row>
    <row r="441" spans="1:1" ht="21">
      <c r="A441" s="1"/>
    </row>
    <row r="442" spans="1:1" ht="21">
      <c r="A442" s="1"/>
    </row>
    <row r="443" spans="1:1" ht="21">
      <c r="A443" s="1"/>
    </row>
    <row r="444" spans="1:1" ht="21">
      <c r="A444" s="1"/>
    </row>
    <row r="445" spans="1:1" ht="21">
      <c r="A445" s="1"/>
    </row>
    <row r="446" spans="1:1" ht="21">
      <c r="A446" s="1"/>
    </row>
    <row r="447" spans="1:1" ht="21">
      <c r="A447" s="1"/>
    </row>
    <row r="448" spans="1:1" ht="21">
      <c r="A448" s="1"/>
    </row>
    <row r="449" spans="1:1" ht="21">
      <c r="A449" s="1"/>
    </row>
    <row r="450" spans="1:1" ht="21">
      <c r="A450" s="1"/>
    </row>
    <row r="451" spans="1:1" ht="21">
      <c r="A451" s="1"/>
    </row>
    <row r="452" spans="1:1" ht="21">
      <c r="A452" s="1"/>
    </row>
    <row r="453" spans="1:1" ht="21">
      <c r="A453" s="1"/>
    </row>
    <row r="454" spans="1:1" ht="21">
      <c r="A454" s="1"/>
    </row>
    <row r="455" spans="1:1" ht="21">
      <c r="A455" s="1"/>
    </row>
    <row r="456" spans="1:1" ht="21">
      <c r="A456" s="1"/>
    </row>
    <row r="457" spans="1:1" ht="21">
      <c r="A457" s="1"/>
    </row>
    <row r="458" spans="1:1" ht="21">
      <c r="A458" s="1"/>
    </row>
    <row r="459" spans="1:1" ht="21">
      <c r="A459" s="1"/>
    </row>
    <row r="460" spans="1:1" ht="21">
      <c r="A460" s="1"/>
    </row>
    <row r="461" spans="1:1" ht="21">
      <c r="A461" s="1"/>
    </row>
    <row r="462" spans="1:1" ht="21">
      <c r="A462" s="1"/>
    </row>
    <row r="463" spans="1:1" ht="21">
      <c r="A463" s="1"/>
    </row>
    <row r="464" spans="1:1" ht="21">
      <c r="A464" s="1"/>
    </row>
    <row r="465" spans="1:1" ht="21">
      <c r="A465" s="1"/>
    </row>
    <row r="466" spans="1:1" ht="21">
      <c r="A466" s="1"/>
    </row>
    <row r="467" spans="1:1" ht="21">
      <c r="A467" s="1"/>
    </row>
    <row r="468" spans="1:1" ht="21">
      <c r="A468" s="1"/>
    </row>
    <row r="469" spans="1:1" ht="21">
      <c r="A469" s="1"/>
    </row>
    <row r="470" spans="1:1" ht="21">
      <c r="A470" s="1"/>
    </row>
    <row r="471" spans="1:1" ht="21">
      <c r="A471" s="1"/>
    </row>
    <row r="472" spans="1:1" ht="21">
      <c r="A472" s="1"/>
    </row>
    <row r="473" spans="1:1" ht="21">
      <c r="A473" s="1"/>
    </row>
    <row r="474" spans="1:1" ht="21">
      <c r="A474" s="1"/>
    </row>
    <row r="475" spans="1:1" ht="21">
      <c r="A475" s="1"/>
    </row>
    <row r="476" spans="1:1" ht="21">
      <c r="A476" s="1"/>
    </row>
    <row r="477" spans="1:1" ht="21">
      <c r="A477" s="1"/>
    </row>
    <row r="478" spans="1:1" ht="21">
      <c r="A478" s="1"/>
    </row>
    <row r="479" spans="1:1" ht="21">
      <c r="A479" s="1"/>
    </row>
    <row r="480" spans="1:1" ht="21">
      <c r="A480" s="1"/>
    </row>
    <row r="481" spans="1:1" ht="21">
      <c r="A481" s="1"/>
    </row>
    <row r="482" spans="1:1" ht="21">
      <c r="A482" s="1"/>
    </row>
    <row r="483" spans="1:1" ht="21">
      <c r="A483" s="1"/>
    </row>
    <row r="484" spans="1:1" ht="21">
      <c r="A484" s="1"/>
    </row>
    <row r="485" spans="1:1" ht="21">
      <c r="A485" s="1"/>
    </row>
    <row r="486" spans="1:1" ht="21">
      <c r="A486" s="1"/>
    </row>
    <row r="487" spans="1:1" ht="21">
      <c r="A487" s="1"/>
    </row>
    <row r="488" spans="1:1" ht="21">
      <c r="A488" s="1"/>
    </row>
    <row r="489" spans="1:1" ht="21">
      <c r="A489" s="1"/>
    </row>
    <row r="490" spans="1:1" ht="21">
      <c r="A490" s="1"/>
    </row>
    <row r="491" spans="1:1" ht="21">
      <c r="A491" s="1"/>
    </row>
    <row r="492" spans="1:1" ht="21">
      <c r="A492" s="1"/>
    </row>
    <row r="493" spans="1:1" ht="21">
      <c r="A493" s="1"/>
    </row>
    <row r="494" spans="1:1" ht="21">
      <c r="A494" s="1"/>
    </row>
    <row r="495" spans="1:1" ht="21">
      <c r="A495" s="1"/>
    </row>
    <row r="496" spans="1:1" ht="21">
      <c r="A496" s="1"/>
    </row>
    <row r="497" spans="1:1" ht="21">
      <c r="A497" s="1"/>
    </row>
    <row r="498" spans="1:1" ht="21">
      <c r="A498" s="1"/>
    </row>
    <row r="499" spans="1:1" ht="21">
      <c r="A499" s="1"/>
    </row>
    <row r="500" spans="1:1" ht="21">
      <c r="A500" s="1"/>
    </row>
    <row r="501" spans="1:1" ht="21">
      <c r="A501" s="1"/>
    </row>
    <row r="502" spans="1:1" ht="21">
      <c r="A502" s="1"/>
    </row>
    <row r="503" spans="1:1" ht="21">
      <c r="A503" s="1"/>
    </row>
    <row r="504" spans="1:1" ht="21">
      <c r="A504" s="1"/>
    </row>
    <row r="505" spans="1:1" ht="21">
      <c r="A505" s="1"/>
    </row>
    <row r="506" spans="1:1" ht="21">
      <c r="A506" s="1"/>
    </row>
    <row r="507" spans="1:1" ht="21">
      <c r="A507" s="1"/>
    </row>
    <row r="508" spans="1:1" ht="21">
      <c r="A508" s="1"/>
    </row>
    <row r="509" spans="1:1" ht="21">
      <c r="A509" s="1"/>
    </row>
    <row r="510" spans="1:1" ht="21">
      <c r="A510" s="1"/>
    </row>
    <row r="511" spans="1:1" ht="21">
      <c r="A511" s="1"/>
    </row>
    <row r="512" spans="1:1" ht="21">
      <c r="A512" s="1"/>
    </row>
    <row r="513" spans="1:1" ht="21">
      <c r="A513" s="1"/>
    </row>
    <row r="514" spans="1:1" ht="21">
      <c r="A514" s="1"/>
    </row>
    <row r="515" spans="1:1" ht="21">
      <c r="A515" s="1"/>
    </row>
    <row r="516" spans="1:1" ht="21">
      <c r="A516" s="1"/>
    </row>
    <row r="517" spans="1:1" ht="21">
      <c r="A517" s="1"/>
    </row>
    <row r="518" spans="1:1" ht="21">
      <c r="A518" s="1"/>
    </row>
    <row r="519" spans="1:1" ht="21">
      <c r="A519" s="1"/>
    </row>
    <row r="520" spans="1:1" ht="21">
      <c r="A520" s="1"/>
    </row>
    <row r="521" spans="1:1" ht="21">
      <c r="A521" s="1"/>
    </row>
    <row r="522" spans="1:1" ht="21">
      <c r="A522" s="1"/>
    </row>
    <row r="523" spans="1:1" ht="21">
      <c r="A523" s="1"/>
    </row>
    <row r="524" spans="1:1" ht="21">
      <c r="A524" s="1"/>
    </row>
    <row r="525" spans="1:1" ht="21">
      <c r="A525" s="1"/>
    </row>
    <row r="526" spans="1:1" ht="21">
      <c r="A526" s="1"/>
    </row>
    <row r="527" spans="1:1" ht="21">
      <c r="A527" s="1"/>
    </row>
    <row r="528" spans="1:1" ht="21">
      <c r="A528" s="1"/>
    </row>
    <row r="529" spans="1:1" ht="21">
      <c r="A529" s="1"/>
    </row>
    <row r="530" spans="1:1" ht="21">
      <c r="A530" s="1"/>
    </row>
    <row r="531" spans="1:1" ht="21">
      <c r="A531" s="1"/>
    </row>
    <row r="532" spans="1:1" ht="21">
      <c r="A532" s="1"/>
    </row>
    <row r="533" spans="1:1" ht="21">
      <c r="A533" s="1"/>
    </row>
    <row r="534" spans="1:1" ht="21">
      <c r="A534" s="1"/>
    </row>
    <row r="535" spans="1:1" ht="21">
      <c r="A535" s="1"/>
    </row>
    <row r="536" spans="1:1" ht="21">
      <c r="A536" s="1"/>
    </row>
    <row r="537" spans="1:1" ht="21">
      <c r="A537" s="1"/>
    </row>
    <row r="538" spans="1:1" ht="21">
      <c r="A538" s="1"/>
    </row>
    <row r="539" spans="1:1" ht="21">
      <c r="A539" s="1"/>
    </row>
    <row r="540" spans="1:1" ht="21">
      <c r="A540" s="1"/>
    </row>
    <row r="541" spans="1:1" ht="21">
      <c r="A541" s="1"/>
    </row>
    <row r="542" spans="1:1" ht="21">
      <c r="A542" s="1"/>
    </row>
    <row r="543" spans="1:1" ht="21">
      <c r="A543" s="1"/>
    </row>
    <row r="544" spans="1:1" ht="21">
      <c r="A544" s="1"/>
    </row>
    <row r="545" spans="1:1" ht="21">
      <c r="A545" s="1"/>
    </row>
    <row r="546" spans="1:1" ht="21">
      <c r="A546" s="1"/>
    </row>
    <row r="547" spans="1:1" ht="21">
      <c r="A547" s="1"/>
    </row>
    <row r="548" spans="1:1" ht="21">
      <c r="A548" s="1"/>
    </row>
    <row r="549" spans="1:1" ht="21">
      <c r="A549" s="1"/>
    </row>
    <row r="550" spans="1:1" ht="21">
      <c r="A550" s="1"/>
    </row>
    <row r="551" spans="1:1" ht="21">
      <c r="A551" s="1"/>
    </row>
    <row r="552" spans="1:1" ht="21">
      <c r="A552" s="1"/>
    </row>
    <row r="553" spans="1:1" ht="21">
      <c r="A553" s="1"/>
    </row>
    <row r="554" spans="1:1" ht="21">
      <c r="A554" s="1"/>
    </row>
    <row r="555" spans="1:1" ht="21">
      <c r="A555" s="1"/>
    </row>
    <row r="556" spans="1:1" ht="21">
      <c r="A556" s="1"/>
    </row>
    <row r="557" spans="1:1" ht="21">
      <c r="A557" s="1"/>
    </row>
    <row r="558" spans="1:1" ht="21">
      <c r="A558" s="1"/>
    </row>
    <row r="559" spans="1:1" ht="21">
      <c r="A559" s="1"/>
    </row>
    <row r="560" spans="1:1" ht="21">
      <c r="A560" s="1"/>
    </row>
    <row r="561" spans="1:1" ht="21">
      <c r="A561" s="1"/>
    </row>
    <row r="562" spans="1:1" ht="21">
      <c r="A562" s="1"/>
    </row>
    <row r="563" spans="1:1" ht="21">
      <c r="A563" s="1"/>
    </row>
    <row r="564" spans="1:1" ht="21">
      <c r="A564" s="1"/>
    </row>
    <row r="565" spans="1:1" ht="21">
      <c r="A565" s="1"/>
    </row>
    <row r="566" spans="1:1" ht="21">
      <c r="A566" s="1"/>
    </row>
    <row r="567" spans="1:1" ht="21">
      <c r="A567" s="1"/>
    </row>
    <row r="568" spans="1:1" ht="21">
      <c r="A568" s="1"/>
    </row>
    <row r="569" spans="1:1" ht="21">
      <c r="A569" s="1"/>
    </row>
    <row r="570" spans="1:1" ht="21">
      <c r="A570" s="1"/>
    </row>
    <row r="571" spans="1:1" ht="21">
      <c r="A571" s="1"/>
    </row>
    <row r="572" spans="1:1" ht="21">
      <c r="A572" s="1"/>
    </row>
    <row r="573" spans="1:1" ht="21">
      <c r="A573" s="1"/>
    </row>
    <row r="574" spans="1:1" ht="21">
      <c r="A574" s="1"/>
    </row>
    <row r="575" spans="1:1" ht="21">
      <c r="A575" s="1"/>
    </row>
    <row r="576" spans="1:1" ht="21">
      <c r="A576" s="1"/>
    </row>
    <row r="577" spans="1:1" ht="21">
      <c r="A577" s="1"/>
    </row>
    <row r="578" spans="1:1" ht="21">
      <c r="A578" s="1"/>
    </row>
    <row r="579" spans="1:1" ht="21">
      <c r="A579" s="1"/>
    </row>
    <row r="580" spans="1:1" ht="21">
      <c r="A580" s="1"/>
    </row>
    <row r="581" spans="1:1" ht="21">
      <c r="A581" s="1"/>
    </row>
    <row r="582" spans="1:1" ht="21">
      <c r="A582" s="1"/>
    </row>
    <row r="583" spans="1:1" ht="21">
      <c r="A583" s="1"/>
    </row>
    <row r="584" spans="1:1" ht="21">
      <c r="A584" s="1"/>
    </row>
    <row r="585" spans="1:1" ht="21">
      <c r="A585" s="1"/>
    </row>
    <row r="586" spans="1:1" ht="21">
      <c r="A586" s="1"/>
    </row>
    <row r="587" spans="1:1" ht="21">
      <c r="A587" s="1"/>
    </row>
    <row r="588" spans="1:1" ht="21">
      <c r="A588" s="1"/>
    </row>
    <row r="589" spans="1:1" ht="21">
      <c r="A589" s="1"/>
    </row>
    <row r="590" spans="1:1" ht="21">
      <c r="A590" s="1"/>
    </row>
    <row r="591" spans="1:1" ht="21">
      <c r="A591" s="1"/>
    </row>
    <row r="592" spans="1:1" ht="21">
      <c r="A592" s="1"/>
    </row>
    <row r="593" spans="1:1" ht="21">
      <c r="A593" s="1"/>
    </row>
    <row r="594" spans="1:1" ht="21">
      <c r="A594" s="1"/>
    </row>
    <row r="595" spans="1:1" ht="21">
      <c r="A595" s="1"/>
    </row>
    <row r="596" spans="1:1" ht="21">
      <c r="A596" s="1"/>
    </row>
    <row r="597" spans="1:1" ht="21">
      <c r="A597" s="1"/>
    </row>
    <row r="598" spans="1:1" ht="21">
      <c r="A598" s="1"/>
    </row>
    <row r="599" spans="1:1" ht="21">
      <c r="A599" s="1"/>
    </row>
    <row r="600" spans="1:1" ht="21">
      <c r="A600" s="1"/>
    </row>
    <row r="601" spans="1:1" ht="21">
      <c r="A601" s="1"/>
    </row>
    <row r="602" spans="1:1" ht="21">
      <c r="A602" s="1"/>
    </row>
    <row r="603" spans="1:1" ht="21">
      <c r="A603" s="1"/>
    </row>
    <row r="604" spans="1:1" ht="21">
      <c r="A604" s="1"/>
    </row>
    <row r="605" spans="1:1" ht="21">
      <c r="A605" s="1"/>
    </row>
    <row r="606" spans="1:1" ht="21">
      <c r="A606" s="1"/>
    </row>
    <row r="607" spans="1:1" ht="21">
      <c r="A607" s="1"/>
    </row>
    <row r="608" spans="1:1" ht="21">
      <c r="A608" s="1"/>
    </row>
    <row r="609" spans="1:1" ht="21">
      <c r="A609" s="1"/>
    </row>
    <row r="610" spans="1:1" ht="21">
      <c r="A610" s="1"/>
    </row>
    <row r="611" spans="1:1" ht="21">
      <c r="A611" s="1"/>
    </row>
    <row r="612" spans="1:1" ht="21">
      <c r="A612" s="1"/>
    </row>
    <row r="613" spans="1:1" ht="21">
      <c r="A613" s="1"/>
    </row>
    <row r="614" spans="1:1" ht="21">
      <c r="A614" s="1"/>
    </row>
    <row r="615" spans="1:1" ht="21">
      <c r="A615" s="1"/>
    </row>
    <row r="616" spans="1:1" ht="21">
      <c r="A616" s="1"/>
    </row>
    <row r="617" spans="1:1" ht="21">
      <c r="A617" s="1"/>
    </row>
    <row r="618" spans="1:1" ht="21">
      <c r="A618" s="1"/>
    </row>
    <row r="619" spans="1:1" ht="21">
      <c r="A619" s="1"/>
    </row>
    <row r="620" spans="1:1" ht="21">
      <c r="A620" s="1"/>
    </row>
    <row r="621" spans="1:1" ht="21">
      <c r="A621" s="1"/>
    </row>
    <row r="622" spans="1:1" ht="21">
      <c r="A622" s="1"/>
    </row>
    <row r="623" spans="1:1" ht="21">
      <c r="A623" s="1"/>
    </row>
    <row r="624" spans="1:1" ht="21">
      <c r="A624" s="1"/>
    </row>
    <row r="625" spans="1:1" ht="21">
      <c r="A625" s="1"/>
    </row>
    <row r="626" spans="1:1" ht="21">
      <c r="A626" s="1"/>
    </row>
    <row r="627" spans="1:1" ht="21">
      <c r="A627" s="1"/>
    </row>
    <row r="628" spans="1:1" ht="21">
      <c r="A628" s="1"/>
    </row>
    <row r="629" spans="1:1" ht="21">
      <c r="A629" s="1"/>
    </row>
    <row r="630" spans="1:1" ht="21">
      <c r="A630" s="1"/>
    </row>
    <row r="631" spans="1:1" ht="21">
      <c r="A631" s="1"/>
    </row>
    <row r="632" spans="1:1" ht="21">
      <c r="A632" s="1"/>
    </row>
    <row r="633" spans="1:1" ht="21">
      <c r="A633" s="1"/>
    </row>
    <row r="634" spans="1:1" ht="21">
      <c r="A634" s="1"/>
    </row>
    <row r="635" spans="1:1" ht="21">
      <c r="A635" s="1"/>
    </row>
    <row r="636" spans="1:1" ht="21">
      <c r="A636" s="1"/>
    </row>
    <row r="637" spans="1:1" ht="21">
      <c r="A637" s="1"/>
    </row>
    <row r="638" spans="1:1" ht="21">
      <c r="A638" s="1"/>
    </row>
    <row r="639" spans="1:1" ht="21">
      <c r="A639" s="1"/>
    </row>
    <row r="640" spans="1:1" ht="21">
      <c r="A640" s="1"/>
    </row>
    <row r="641" spans="1:1" ht="21">
      <c r="A641" s="1"/>
    </row>
    <row r="642" spans="1:1" ht="21">
      <c r="A642" s="1"/>
    </row>
    <row r="643" spans="1:1" ht="21">
      <c r="A643" s="1"/>
    </row>
    <row r="644" spans="1:1" ht="21">
      <c r="A644" s="1"/>
    </row>
    <row r="645" spans="1:1" ht="21">
      <c r="A645" s="1"/>
    </row>
    <row r="646" spans="1:1" ht="21">
      <c r="A646" s="1"/>
    </row>
    <row r="647" spans="1:1" ht="21">
      <c r="A647" s="1"/>
    </row>
    <row r="648" spans="1:1" ht="21">
      <c r="A648" s="1"/>
    </row>
    <row r="649" spans="1:1" ht="21">
      <c r="A649" s="1"/>
    </row>
    <row r="650" spans="1:1" ht="21">
      <c r="A650" s="1"/>
    </row>
    <row r="651" spans="1:1" ht="21">
      <c r="A651" s="1"/>
    </row>
    <row r="652" spans="1:1" ht="21">
      <c r="A652" s="1"/>
    </row>
    <row r="653" spans="1:1" ht="21">
      <c r="A653" s="1"/>
    </row>
    <row r="654" spans="1:1" ht="21">
      <c r="A654" s="1"/>
    </row>
    <row r="655" spans="1:1" ht="21">
      <c r="A655" s="1"/>
    </row>
    <row r="656" spans="1:1" ht="21">
      <c r="A656" s="1"/>
    </row>
    <row r="657" spans="1:1" ht="21">
      <c r="A657" s="1"/>
    </row>
    <row r="658" spans="1:1" ht="21">
      <c r="A658" s="1"/>
    </row>
    <row r="659" spans="1:1" ht="21">
      <c r="A659" s="1"/>
    </row>
    <row r="660" spans="1:1" ht="21">
      <c r="A660" s="1"/>
    </row>
    <row r="661" spans="1:1" ht="21">
      <c r="A661" s="1"/>
    </row>
    <row r="662" spans="1:1" ht="21">
      <c r="A662" s="1"/>
    </row>
    <row r="663" spans="1:1" ht="21">
      <c r="A663" s="1"/>
    </row>
    <row r="664" spans="1:1" ht="21">
      <c r="A664" s="1"/>
    </row>
    <row r="665" spans="1:1" ht="21">
      <c r="A665" s="1"/>
    </row>
    <row r="666" spans="1:1" ht="21">
      <c r="A666" s="1"/>
    </row>
    <row r="667" spans="1:1" ht="21">
      <c r="A667" s="1"/>
    </row>
    <row r="668" spans="1:1" ht="21">
      <c r="A668" s="1"/>
    </row>
    <row r="669" spans="1:1" ht="21">
      <c r="A669" s="1"/>
    </row>
    <row r="670" spans="1:1" ht="21">
      <c r="A670" s="1"/>
    </row>
    <row r="671" spans="1:1" ht="21">
      <c r="A671" s="1"/>
    </row>
    <row r="672" spans="1:1" ht="21">
      <c r="A672" s="1"/>
    </row>
    <row r="673" spans="1:1" ht="21">
      <c r="A673" s="1"/>
    </row>
    <row r="674" spans="1:1" ht="21">
      <c r="A674" s="1"/>
    </row>
    <row r="675" spans="1:1" ht="21">
      <c r="A675" s="1"/>
    </row>
    <row r="676" spans="1:1" ht="21">
      <c r="A676" s="1"/>
    </row>
    <row r="677" spans="1:1" ht="21">
      <c r="A677" s="1"/>
    </row>
    <row r="678" spans="1:1" ht="21">
      <c r="A678" s="1"/>
    </row>
    <row r="679" spans="1:1" ht="21">
      <c r="A679" s="1"/>
    </row>
    <row r="680" spans="1:1" ht="21">
      <c r="A680" s="1"/>
    </row>
    <row r="681" spans="1:1" ht="21">
      <c r="A681" s="1"/>
    </row>
    <row r="682" spans="1:1" ht="21">
      <c r="A682" s="1"/>
    </row>
    <row r="683" spans="1:1" ht="21">
      <c r="A683" s="1"/>
    </row>
    <row r="684" spans="1:1" ht="21">
      <c r="A684" s="1"/>
    </row>
    <row r="685" spans="1:1" ht="21">
      <c r="A685" s="1"/>
    </row>
    <row r="686" spans="1:1" ht="21">
      <c r="A686" s="1"/>
    </row>
    <row r="687" spans="1:1" ht="21">
      <c r="A687" s="1"/>
    </row>
    <row r="688" spans="1:1" ht="21">
      <c r="A688" s="1"/>
    </row>
    <row r="689" spans="1:1" ht="21">
      <c r="A689" s="1"/>
    </row>
    <row r="690" spans="1:1" ht="21">
      <c r="A690" s="1"/>
    </row>
    <row r="691" spans="1:1" ht="21">
      <c r="A691" s="1"/>
    </row>
    <row r="692" spans="1:1" ht="21">
      <c r="A692" s="1"/>
    </row>
    <row r="693" spans="1:1" ht="21">
      <c r="A693" s="1"/>
    </row>
    <row r="694" spans="1:1" ht="21">
      <c r="A694" s="1"/>
    </row>
    <row r="695" spans="1:1" ht="21">
      <c r="A695" s="1"/>
    </row>
    <row r="696" spans="1:1" ht="21">
      <c r="A696" s="1"/>
    </row>
    <row r="697" spans="1:1" ht="21">
      <c r="A697" s="1"/>
    </row>
    <row r="698" spans="1:1" ht="21">
      <c r="A698" s="1"/>
    </row>
    <row r="699" spans="1:1" ht="21">
      <c r="A699" s="1"/>
    </row>
    <row r="700" spans="1:1" ht="21">
      <c r="A700" s="1"/>
    </row>
    <row r="701" spans="1:1" ht="21">
      <c r="A701" s="1"/>
    </row>
    <row r="702" spans="1:1" ht="21">
      <c r="A702" s="1"/>
    </row>
    <row r="703" spans="1:1" ht="21">
      <c r="A703" s="1"/>
    </row>
    <row r="704" spans="1:1" ht="21">
      <c r="A704" s="1"/>
    </row>
    <row r="705" spans="1:1" ht="21">
      <c r="A705" s="1"/>
    </row>
    <row r="706" spans="1:1" ht="21">
      <c r="A706" s="1"/>
    </row>
    <row r="707" spans="1:1" ht="21">
      <c r="A707" s="1"/>
    </row>
    <row r="708" spans="1:1" ht="21">
      <c r="A708" s="1"/>
    </row>
    <row r="709" spans="1:1" ht="21">
      <c r="A709" s="1"/>
    </row>
    <row r="710" spans="1:1" ht="21">
      <c r="A710" s="1"/>
    </row>
    <row r="711" spans="1:1" ht="21">
      <c r="A711" s="1"/>
    </row>
    <row r="712" spans="1:1" ht="21">
      <c r="A712" s="1"/>
    </row>
    <row r="713" spans="1:1" ht="21">
      <c r="A713" s="1"/>
    </row>
    <row r="714" spans="1:1" ht="21">
      <c r="A714" s="1"/>
    </row>
    <row r="715" spans="1:1" ht="21">
      <c r="A715" s="1"/>
    </row>
    <row r="716" spans="1:1" ht="21">
      <c r="A716" s="1"/>
    </row>
    <row r="717" spans="1:1" ht="21">
      <c r="A717" s="1"/>
    </row>
    <row r="718" spans="1:1" ht="21">
      <c r="A718" s="1"/>
    </row>
    <row r="719" spans="1:1" ht="21">
      <c r="A719" s="1"/>
    </row>
    <row r="720" spans="1:1" ht="21">
      <c r="A720" s="1"/>
    </row>
    <row r="721" spans="1:1" ht="21">
      <c r="A721" s="1"/>
    </row>
    <row r="722" spans="1:1" ht="21">
      <c r="A722" s="1"/>
    </row>
    <row r="723" spans="1:1" ht="21">
      <c r="A723" s="1"/>
    </row>
    <row r="724" spans="1:1" ht="21">
      <c r="A724" s="1"/>
    </row>
    <row r="725" spans="1:1" ht="21">
      <c r="A725" s="1"/>
    </row>
    <row r="726" spans="1:1" ht="21">
      <c r="A726" s="1"/>
    </row>
    <row r="727" spans="1:1" ht="21">
      <c r="A727" s="1"/>
    </row>
    <row r="728" spans="1:1" ht="21">
      <c r="A728" s="1"/>
    </row>
    <row r="729" spans="1:1" ht="21">
      <c r="A729" s="1"/>
    </row>
    <row r="730" spans="1:1" ht="21">
      <c r="A730" s="1"/>
    </row>
    <row r="731" spans="1:1" ht="21">
      <c r="A731" s="1"/>
    </row>
    <row r="732" spans="1:1" ht="21">
      <c r="A732" s="1"/>
    </row>
    <row r="733" spans="1:1" ht="21">
      <c r="A733" s="1"/>
    </row>
    <row r="734" spans="1:1" ht="21">
      <c r="A734" s="1"/>
    </row>
    <row r="735" spans="1:1" ht="21">
      <c r="A735" s="1"/>
    </row>
    <row r="736" spans="1:1" ht="21">
      <c r="A736" s="1"/>
    </row>
    <row r="737" spans="1:1" ht="21">
      <c r="A737" s="1"/>
    </row>
    <row r="738" spans="1:1" ht="21">
      <c r="A738" s="1"/>
    </row>
    <row r="739" spans="1:1" ht="21">
      <c r="A739" s="1"/>
    </row>
    <row r="740" spans="1:1" ht="21">
      <c r="A740" s="1"/>
    </row>
    <row r="741" spans="1:1" ht="21">
      <c r="A741" s="1"/>
    </row>
    <row r="742" spans="1:1" ht="21">
      <c r="A742" s="1"/>
    </row>
    <row r="743" spans="1:1" ht="21">
      <c r="A743" s="1"/>
    </row>
    <row r="744" spans="1:1" ht="21">
      <c r="A744" s="1"/>
    </row>
    <row r="745" spans="1:1" ht="21">
      <c r="A745" s="1"/>
    </row>
    <row r="746" spans="1:1" ht="21">
      <c r="A746" s="1"/>
    </row>
    <row r="747" spans="1:1" ht="21">
      <c r="A747" s="1"/>
    </row>
    <row r="748" spans="1:1" ht="21">
      <c r="A748" s="1"/>
    </row>
    <row r="749" spans="1:1" ht="21">
      <c r="A749" s="1"/>
    </row>
    <row r="750" spans="1:1" ht="21">
      <c r="A750" s="1"/>
    </row>
    <row r="751" spans="1:1" ht="21">
      <c r="A751" s="1"/>
    </row>
    <row r="752" spans="1:1" ht="21">
      <c r="A752" s="1"/>
    </row>
    <row r="753" spans="1:1" ht="21">
      <c r="A753" s="1"/>
    </row>
    <row r="754" spans="1:1" ht="21">
      <c r="A754" s="1"/>
    </row>
    <row r="755" spans="1:1" ht="21">
      <c r="A755" s="1"/>
    </row>
    <row r="756" spans="1:1" ht="21">
      <c r="A756" s="1"/>
    </row>
    <row r="757" spans="1:1" ht="21">
      <c r="A757" s="1"/>
    </row>
    <row r="758" spans="1:1" ht="21">
      <c r="A758" s="1"/>
    </row>
    <row r="759" spans="1:1" ht="21">
      <c r="A759" s="1"/>
    </row>
    <row r="760" spans="1:1" ht="21">
      <c r="A760" s="1"/>
    </row>
    <row r="761" spans="1:1" ht="21">
      <c r="A761" s="1"/>
    </row>
    <row r="762" spans="1:1" ht="21">
      <c r="A762" s="1"/>
    </row>
    <row r="763" spans="1:1" ht="21">
      <c r="A763" s="1"/>
    </row>
    <row r="764" spans="1:1" ht="21">
      <c r="A764" s="1"/>
    </row>
    <row r="765" spans="1:1" ht="21">
      <c r="A765" s="1"/>
    </row>
    <row r="766" spans="1:1" ht="21">
      <c r="A766" s="1"/>
    </row>
    <row r="767" spans="1:1" ht="21">
      <c r="A767" s="1"/>
    </row>
    <row r="768" spans="1:1" ht="21">
      <c r="A768" s="1"/>
    </row>
    <row r="769" spans="1:1" ht="21">
      <c r="A769" s="1"/>
    </row>
    <row r="770" spans="1:1" ht="21">
      <c r="A770" s="1"/>
    </row>
    <row r="771" spans="1:1" ht="21">
      <c r="A771" s="1"/>
    </row>
    <row r="772" spans="1:1" ht="21">
      <c r="A772" s="1"/>
    </row>
    <row r="773" spans="1:1" ht="21">
      <c r="A773" s="1"/>
    </row>
    <row r="774" spans="1:1" ht="21">
      <c r="A774" s="1"/>
    </row>
    <row r="775" spans="1:1" ht="21">
      <c r="A775" s="1"/>
    </row>
    <row r="776" spans="1:1" ht="21">
      <c r="A776" s="1"/>
    </row>
    <row r="777" spans="1:1" ht="21">
      <c r="A777" s="1"/>
    </row>
    <row r="778" spans="1:1" ht="21">
      <c r="A778" s="1"/>
    </row>
    <row r="779" spans="1:1" ht="21">
      <c r="A779" s="1"/>
    </row>
    <row r="780" spans="1:1" ht="21">
      <c r="A780" s="1"/>
    </row>
    <row r="781" spans="1:1" ht="21">
      <c r="A781" s="1"/>
    </row>
    <row r="782" spans="1:1" ht="21">
      <c r="A782" s="1"/>
    </row>
    <row r="783" spans="1:1" ht="21">
      <c r="A783" s="1"/>
    </row>
    <row r="784" spans="1:1" ht="21">
      <c r="A784" s="1"/>
    </row>
    <row r="785" spans="1:1" ht="21">
      <c r="A785" s="1"/>
    </row>
    <row r="786" spans="1:1" ht="21">
      <c r="A786" s="1"/>
    </row>
    <row r="787" spans="1:1" ht="21">
      <c r="A787" s="1"/>
    </row>
    <row r="788" spans="1:1" ht="21">
      <c r="A788" s="1"/>
    </row>
    <row r="789" spans="1:1" ht="21">
      <c r="A789" s="1"/>
    </row>
    <row r="790" spans="1:1" ht="21">
      <c r="A790" s="1"/>
    </row>
    <row r="791" spans="1:1" ht="21">
      <c r="A791" s="1"/>
    </row>
    <row r="792" spans="1:1" ht="21">
      <c r="A792" s="1"/>
    </row>
    <row r="793" spans="1:1" ht="21">
      <c r="A793" s="1"/>
    </row>
    <row r="794" spans="1:1" ht="21">
      <c r="A794" s="1"/>
    </row>
    <row r="795" spans="1:1" ht="21">
      <c r="A795" s="1"/>
    </row>
    <row r="796" spans="1:1" ht="21">
      <c r="A796" s="1"/>
    </row>
    <row r="797" spans="1:1" ht="21">
      <c r="A797" s="1"/>
    </row>
    <row r="798" spans="1:1" ht="21">
      <c r="A798" s="1"/>
    </row>
    <row r="799" spans="1:1" ht="21">
      <c r="A799" s="1"/>
    </row>
    <row r="800" spans="1:1" ht="21">
      <c r="A800" s="1"/>
    </row>
    <row r="801" spans="1:1" ht="21">
      <c r="A801" s="1"/>
    </row>
    <row r="802" spans="1:1" ht="21">
      <c r="A802" s="1"/>
    </row>
    <row r="803" spans="1:1" ht="21">
      <c r="A803" s="1"/>
    </row>
    <row r="804" spans="1:1" ht="21">
      <c r="A804" s="1"/>
    </row>
    <row r="805" spans="1:1" ht="21">
      <c r="A805" s="1"/>
    </row>
    <row r="806" spans="1:1" ht="21">
      <c r="A806" s="1"/>
    </row>
    <row r="807" spans="1:1" ht="21">
      <c r="A807" s="1"/>
    </row>
    <row r="808" spans="1:1" ht="21">
      <c r="A808" s="1"/>
    </row>
    <row r="809" spans="1:1" ht="21">
      <c r="A809" s="1"/>
    </row>
    <row r="810" spans="1:1" ht="21">
      <c r="A810" s="1"/>
    </row>
    <row r="811" spans="1:1" ht="21">
      <c r="A811" s="1"/>
    </row>
    <row r="812" spans="1:1" ht="21">
      <c r="A812" s="1"/>
    </row>
    <row r="813" spans="1:1" ht="21">
      <c r="A813" s="1"/>
    </row>
    <row r="814" spans="1:1" ht="21">
      <c r="A814" s="1"/>
    </row>
    <row r="815" spans="1:1" ht="21">
      <c r="A815" s="1"/>
    </row>
    <row r="816" spans="1:1" ht="21">
      <c r="A816" s="1"/>
    </row>
    <row r="817" spans="1:1" ht="21">
      <c r="A817" s="1"/>
    </row>
    <row r="818" spans="1:1" ht="21">
      <c r="A818" s="1"/>
    </row>
    <row r="819" spans="1:1" ht="21">
      <c r="A819" s="1"/>
    </row>
    <row r="820" spans="1:1" ht="21">
      <c r="A820" s="1"/>
    </row>
    <row r="821" spans="1:1" ht="21">
      <c r="A821" s="1"/>
    </row>
    <row r="822" spans="1:1" ht="21">
      <c r="A822" s="1"/>
    </row>
    <row r="823" spans="1:1" ht="21">
      <c r="A823" s="1"/>
    </row>
    <row r="824" spans="1:1" ht="21">
      <c r="A824" s="1"/>
    </row>
    <row r="825" spans="1:1" ht="21">
      <c r="A825" s="1"/>
    </row>
    <row r="826" spans="1:1" ht="21">
      <c r="A826" s="1"/>
    </row>
    <row r="827" spans="1:1" ht="21">
      <c r="A827" s="1"/>
    </row>
    <row r="828" spans="1:1" ht="21">
      <c r="A828" s="1"/>
    </row>
    <row r="829" spans="1:1" ht="21">
      <c r="A829" s="1"/>
    </row>
    <row r="830" spans="1:1" ht="21">
      <c r="A830" s="1"/>
    </row>
    <row r="831" spans="1:1" ht="21">
      <c r="A831" s="1"/>
    </row>
    <row r="832" spans="1:1" ht="21">
      <c r="A832" s="1"/>
    </row>
    <row r="833" spans="1:1" ht="21">
      <c r="A833" s="1"/>
    </row>
    <row r="834" spans="1:1" ht="21">
      <c r="A834" s="1"/>
    </row>
    <row r="835" spans="1:1" ht="21">
      <c r="A835" s="1"/>
    </row>
    <row r="836" spans="1:1" ht="21">
      <c r="A836" s="1"/>
    </row>
    <row r="837" spans="1:1" ht="21">
      <c r="A837" s="1"/>
    </row>
    <row r="838" spans="1:1" ht="21">
      <c r="A838" s="1"/>
    </row>
    <row r="839" spans="1:1" ht="21">
      <c r="A839" s="1"/>
    </row>
    <row r="840" spans="1:1" ht="21">
      <c r="A840" s="1"/>
    </row>
    <row r="841" spans="1:1" ht="21">
      <c r="A841" s="1"/>
    </row>
    <row r="842" spans="1:1" ht="21">
      <c r="A842" s="1"/>
    </row>
    <row r="843" spans="1:1" ht="21">
      <c r="A843" s="1"/>
    </row>
    <row r="844" spans="1:1" ht="21">
      <c r="A844" s="1"/>
    </row>
    <row r="845" spans="1:1" ht="21">
      <c r="A845" s="1"/>
    </row>
    <row r="846" spans="1:1" ht="21">
      <c r="A846" s="1"/>
    </row>
    <row r="847" spans="1:1" ht="21">
      <c r="A847" s="1"/>
    </row>
    <row r="848" spans="1:1" ht="21">
      <c r="A848" s="1"/>
    </row>
    <row r="849" spans="1:1" ht="21">
      <c r="A849" s="1"/>
    </row>
    <row r="850" spans="1:1" ht="21">
      <c r="A850" s="1"/>
    </row>
    <row r="851" spans="1:1" ht="21">
      <c r="A851" s="1"/>
    </row>
    <row r="852" spans="1:1" ht="21">
      <c r="A852" s="1"/>
    </row>
    <row r="853" spans="1:1" ht="21">
      <c r="A853" s="1"/>
    </row>
    <row r="854" spans="1:1" ht="21">
      <c r="A854" s="1"/>
    </row>
    <row r="855" spans="1:1" ht="21">
      <c r="A855" s="1"/>
    </row>
    <row r="856" spans="1:1" ht="21">
      <c r="A856" s="1"/>
    </row>
    <row r="857" spans="1:1" ht="21">
      <c r="A857" s="1"/>
    </row>
    <row r="858" spans="1:1" ht="21">
      <c r="A858" s="1"/>
    </row>
    <row r="859" spans="1:1" ht="21">
      <c r="A859" s="1"/>
    </row>
    <row r="860" spans="1:1" ht="21">
      <c r="A860" s="1"/>
    </row>
    <row r="861" spans="1:1" ht="21">
      <c r="A861" s="1"/>
    </row>
    <row r="862" spans="1:1" ht="21">
      <c r="A862" s="1"/>
    </row>
    <row r="863" spans="1:1" ht="21">
      <c r="A863" s="1"/>
    </row>
    <row r="864" spans="1:1" ht="21">
      <c r="A864" s="1"/>
    </row>
    <row r="865" spans="1:1" ht="21">
      <c r="A865" s="1"/>
    </row>
    <row r="866" spans="1:1" ht="21">
      <c r="A866" s="1"/>
    </row>
    <row r="867" spans="1:1" ht="21">
      <c r="A867" s="1"/>
    </row>
    <row r="868" spans="1:1" ht="21">
      <c r="A868" s="1"/>
    </row>
    <row r="869" spans="1:1" ht="21">
      <c r="A869" s="1"/>
    </row>
    <row r="870" spans="1:1" ht="21">
      <c r="A870" s="1"/>
    </row>
    <row r="871" spans="1:1" ht="21">
      <c r="A871" s="1"/>
    </row>
    <row r="872" spans="1:1" ht="21">
      <c r="A872" s="1"/>
    </row>
    <row r="873" spans="1:1" ht="21">
      <c r="A873" s="1"/>
    </row>
    <row r="874" spans="1:1" ht="21">
      <c r="A874" s="1"/>
    </row>
    <row r="875" spans="1:1" ht="21">
      <c r="A875" s="1"/>
    </row>
    <row r="876" spans="1:1" ht="21">
      <c r="A876" s="1"/>
    </row>
    <row r="877" spans="1:1" ht="21">
      <c r="A877" s="1"/>
    </row>
    <row r="878" spans="1:1" ht="21">
      <c r="A878" s="1"/>
    </row>
    <row r="879" spans="1:1" ht="21">
      <c r="A879" s="1"/>
    </row>
    <row r="880" spans="1:1" ht="21">
      <c r="A880" s="1"/>
    </row>
    <row r="881" spans="1:1" ht="21">
      <c r="A881" s="1"/>
    </row>
    <row r="882" spans="1:1" ht="21">
      <c r="A882" s="1"/>
    </row>
    <row r="883" spans="1:1" ht="21">
      <c r="A883" s="1"/>
    </row>
    <row r="884" spans="1:1" ht="21">
      <c r="A884" s="1"/>
    </row>
    <row r="885" spans="1:1" ht="21">
      <c r="A885" s="1"/>
    </row>
    <row r="886" spans="1:1" ht="21">
      <c r="A886" s="1"/>
    </row>
    <row r="887" spans="1:1" ht="21">
      <c r="A887" s="1"/>
    </row>
    <row r="888" spans="1:1" ht="21">
      <c r="A888" s="1"/>
    </row>
    <row r="889" spans="1:1" ht="21">
      <c r="A889" s="1"/>
    </row>
    <row r="890" spans="1:1" ht="21">
      <c r="A890" s="1"/>
    </row>
    <row r="891" spans="1:1" ht="21">
      <c r="A891" s="1"/>
    </row>
    <row r="892" spans="1:1" ht="21">
      <c r="A892" s="1"/>
    </row>
    <row r="893" spans="1:1" ht="21">
      <c r="A893" s="1"/>
    </row>
    <row r="894" spans="1:1" ht="21">
      <c r="A894" s="1"/>
    </row>
    <row r="895" spans="1:1" ht="21">
      <c r="A895" s="1"/>
    </row>
    <row r="896" spans="1:1" ht="21">
      <c r="A896" s="1"/>
    </row>
    <row r="897" spans="1:1" ht="21">
      <c r="A897" s="1"/>
    </row>
    <row r="898" spans="1:1" ht="21">
      <c r="A898" s="1"/>
    </row>
    <row r="899" spans="1:1" ht="21">
      <c r="A899" s="1"/>
    </row>
    <row r="900" spans="1:1" ht="21">
      <c r="A900" s="1"/>
    </row>
    <row r="901" spans="1:1" ht="21">
      <c r="A901" s="1"/>
    </row>
    <row r="902" spans="1:1" ht="21">
      <c r="A902" s="1"/>
    </row>
    <row r="903" spans="1:1" ht="21">
      <c r="A903" s="1"/>
    </row>
    <row r="904" spans="1:1" ht="21">
      <c r="A904" s="1"/>
    </row>
    <row r="905" spans="1:1" ht="21">
      <c r="A905" s="1"/>
    </row>
    <row r="906" spans="1:1" ht="21">
      <c r="A906" s="1"/>
    </row>
    <row r="907" spans="1:1" ht="21">
      <c r="A907" s="1"/>
    </row>
    <row r="908" spans="1:1" ht="21">
      <c r="A908" s="1"/>
    </row>
    <row r="909" spans="1:1" ht="21">
      <c r="A909" s="1"/>
    </row>
    <row r="910" spans="1:1" ht="21">
      <c r="A910" s="1"/>
    </row>
    <row r="911" spans="1:1" ht="21">
      <c r="A911" s="1"/>
    </row>
    <row r="912" spans="1:1" ht="21">
      <c r="A912" s="1"/>
    </row>
    <row r="913" spans="1:1" ht="21">
      <c r="A913" s="1"/>
    </row>
    <row r="914" spans="1:1" ht="21">
      <c r="A914" s="1"/>
    </row>
    <row r="915" spans="1:1" ht="21">
      <c r="A915" s="1"/>
    </row>
    <row r="916" spans="1:1" ht="21">
      <c r="A916" s="1"/>
    </row>
    <row r="917" spans="1:1" ht="21">
      <c r="A917" s="1"/>
    </row>
    <row r="918" spans="1:1" ht="21">
      <c r="A918" s="1"/>
    </row>
    <row r="919" spans="1:1" ht="21">
      <c r="A919" s="1"/>
    </row>
    <row r="920" spans="1:1" ht="21">
      <c r="A920" s="1"/>
    </row>
    <row r="921" spans="1:1" ht="21">
      <c r="A921" s="1"/>
    </row>
    <row r="922" spans="1:1" ht="21">
      <c r="A922" s="1"/>
    </row>
    <row r="923" spans="1:1" ht="21">
      <c r="A923" s="1"/>
    </row>
    <row r="924" spans="1:1" ht="21">
      <c r="A924" s="1"/>
    </row>
    <row r="925" spans="1:1" ht="21">
      <c r="A925" s="1"/>
    </row>
    <row r="926" spans="1:1" ht="21">
      <c r="A926" s="1"/>
    </row>
    <row r="927" spans="1:1" ht="21">
      <c r="A927" s="1"/>
    </row>
    <row r="928" spans="1:1" ht="21">
      <c r="A928" s="1"/>
    </row>
    <row r="929" spans="1:1" ht="21">
      <c r="A929" s="1"/>
    </row>
    <row r="930" spans="1:1" ht="21">
      <c r="A930" s="1"/>
    </row>
    <row r="931" spans="1:1" ht="21">
      <c r="A931" s="1"/>
    </row>
    <row r="932" spans="1:1" ht="21">
      <c r="A932" s="1"/>
    </row>
    <row r="933" spans="1:1" ht="21">
      <c r="A933" s="1"/>
    </row>
    <row r="934" spans="1:1" ht="21">
      <c r="A934" s="1"/>
    </row>
    <row r="935" spans="1:1" ht="21">
      <c r="A935" s="1"/>
    </row>
    <row r="936" spans="1:1" ht="21">
      <c r="A936" s="1"/>
    </row>
    <row r="937" spans="1:1" ht="21">
      <c r="A937" s="1"/>
    </row>
    <row r="938" spans="1:1" ht="21">
      <c r="A938" s="1"/>
    </row>
    <row r="939" spans="1:1" ht="21">
      <c r="A939" s="1"/>
    </row>
    <row r="940" spans="1:1" ht="21">
      <c r="A940" s="1"/>
    </row>
    <row r="941" spans="1:1" ht="21">
      <c r="A941" s="1"/>
    </row>
    <row r="942" spans="1:1" ht="21">
      <c r="A942" s="1"/>
    </row>
    <row r="943" spans="1:1" ht="21">
      <c r="A943" s="1"/>
    </row>
    <row r="944" spans="1:1" ht="21">
      <c r="A944" s="1"/>
    </row>
    <row r="945" spans="1:1" ht="21">
      <c r="A945" s="1"/>
    </row>
    <row r="946" spans="1:1" ht="21">
      <c r="A946" s="1"/>
    </row>
    <row r="947" spans="1:1" ht="21">
      <c r="A947" s="1"/>
    </row>
    <row r="948" spans="1:1" ht="21">
      <c r="A948" s="1"/>
    </row>
    <row r="949" spans="1:1" ht="21">
      <c r="A949" s="1"/>
    </row>
    <row r="950" spans="1:1" ht="21">
      <c r="A950" s="1"/>
    </row>
    <row r="951" spans="1:1" ht="21">
      <c r="A951" s="1"/>
    </row>
    <row r="952" spans="1:1" ht="21">
      <c r="A952" s="1"/>
    </row>
    <row r="953" spans="1:1" ht="21">
      <c r="A953" s="1"/>
    </row>
    <row r="954" spans="1:1" ht="21">
      <c r="A954" s="1"/>
    </row>
    <row r="955" spans="1:1" ht="21">
      <c r="A955" s="1"/>
    </row>
    <row r="956" spans="1:1" ht="21">
      <c r="A956" s="1"/>
    </row>
    <row r="957" spans="1:1" ht="21">
      <c r="A957" s="1"/>
    </row>
    <row r="958" spans="1:1" ht="21">
      <c r="A958" s="1"/>
    </row>
    <row r="959" spans="1:1" ht="21">
      <c r="A959" s="1"/>
    </row>
    <row r="960" spans="1:1" ht="21">
      <c r="A960" s="1"/>
    </row>
    <row r="961" spans="1:1" ht="21">
      <c r="A961" s="1"/>
    </row>
    <row r="962" spans="1:1" ht="21">
      <c r="A962" s="1"/>
    </row>
    <row r="963" spans="1:1" ht="21">
      <c r="A963" s="1"/>
    </row>
    <row r="964" spans="1:1" ht="21">
      <c r="A964" s="1"/>
    </row>
    <row r="965" spans="1:1" ht="21">
      <c r="A965" s="1"/>
    </row>
    <row r="966" spans="1:1" ht="21">
      <c r="A966" s="1"/>
    </row>
    <row r="967" spans="1:1" ht="21">
      <c r="A967" s="1"/>
    </row>
    <row r="968" spans="1:1" ht="21">
      <c r="A968" s="1"/>
    </row>
    <row r="969" spans="1:1" ht="21">
      <c r="A969" s="1"/>
    </row>
    <row r="970" spans="1:1" ht="21">
      <c r="A970" s="1"/>
    </row>
    <row r="971" spans="1:1" ht="21">
      <c r="A971" s="1"/>
    </row>
    <row r="972" spans="1:1" ht="21">
      <c r="A972" s="1"/>
    </row>
    <row r="973" spans="1:1" ht="21">
      <c r="A973" s="1"/>
    </row>
    <row r="974" spans="1:1" ht="21">
      <c r="A974" s="1"/>
    </row>
    <row r="975" spans="1:1" ht="21">
      <c r="A975" s="1"/>
    </row>
    <row r="976" spans="1:1" ht="21">
      <c r="A976" s="1"/>
    </row>
    <row r="977" spans="1:1" ht="21">
      <c r="A977" s="1"/>
    </row>
    <row r="978" spans="1:1" ht="21">
      <c r="A978" s="1"/>
    </row>
    <row r="979" spans="1:1" ht="21">
      <c r="A979" s="1"/>
    </row>
    <row r="980" spans="1:1" ht="21">
      <c r="A980" s="1"/>
    </row>
    <row r="981" spans="1:1" ht="21">
      <c r="A981" s="1"/>
    </row>
    <row r="982" spans="1:1" ht="21">
      <c r="A982" s="1"/>
    </row>
    <row r="983" spans="1:1" ht="21">
      <c r="A983" s="1"/>
    </row>
    <row r="984" spans="1:1" ht="21">
      <c r="A984" s="1"/>
    </row>
    <row r="985" spans="1:1" ht="21">
      <c r="A985" s="1"/>
    </row>
    <row r="986" spans="1:1" ht="21">
      <c r="A986" s="1"/>
    </row>
    <row r="987" spans="1:1" ht="21">
      <c r="A987" s="1"/>
    </row>
    <row r="988" spans="1:1" ht="21">
      <c r="A988" s="1"/>
    </row>
    <row r="989" spans="1:1" ht="21">
      <c r="A989" s="1"/>
    </row>
    <row r="990" spans="1:1" ht="21">
      <c r="A990" s="1"/>
    </row>
    <row r="991" spans="1:1" ht="21">
      <c r="A991" s="1"/>
    </row>
    <row r="992" spans="1:1" ht="21">
      <c r="A992" s="1"/>
    </row>
    <row r="993" spans="1:1" ht="21">
      <c r="A993" s="1"/>
    </row>
    <row r="994" spans="1:1" ht="21">
      <c r="A994" s="1"/>
    </row>
    <row r="995" spans="1:1" ht="21">
      <c r="A995" s="1"/>
    </row>
    <row r="996" spans="1:1" ht="21">
      <c r="A996" s="1"/>
    </row>
    <row r="997" spans="1:1" ht="21">
      <c r="A997" s="1"/>
    </row>
    <row r="998" spans="1:1" ht="21">
      <c r="A998" s="1"/>
    </row>
    <row r="999" spans="1:1" ht="21">
      <c r="A999" s="1"/>
    </row>
    <row r="1000" spans="1:1" ht="21">
      <c r="A1000" s="1"/>
    </row>
    <row r="1001" spans="1:1" ht="21">
      <c r="A1001" s="1"/>
    </row>
    <row r="1002" spans="1:1" ht="21">
      <c r="A1002" s="1"/>
    </row>
    <row r="1003" spans="1:1" ht="21">
      <c r="A1003" s="1"/>
    </row>
    <row r="1004" spans="1:1" ht="21">
      <c r="A1004" s="1"/>
    </row>
    <row r="1005" spans="1:1" ht="21">
      <c r="A1005" s="1"/>
    </row>
    <row r="1006" spans="1:1" ht="21">
      <c r="A1006" s="1"/>
    </row>
    <row r="1007" spans="1:1" ht="21">
      <c r="A1007" s="1"/>
    </row>
    <row r="1008" spans="1:1" ht="21">
      <c r="A1008" s="1"/>
    </row>
    <row r="1009" spans="1:1" ht="21">
      <c r="A1009" s="1"/>
    </row>
    <row r="1010" spans="1:1" ht="21">
      <c r="A1010" s="1"/>
    </row>
    <row r="1011" spans="1:1" ht="21">
      <c r="A1011" s="1"/>
    </row>
    <row r="1012" spans="1:1" ht="21">
      <c r="A1012" s="1"/>
    </row>
    <row r="1013" spans="1:1" ht="21">
      <c r="A1013" s="1"/>
    </row>
    <row r="1014" spans="1:1" ht="21">
      <c r="A1014" s="1"/>
    </row>
    <row r="1015" spans="1:1" ht="21">
      <c r="A1015" s="1"/>
    </row>
    <row r="1016" spans="1:1" ht="21">
      <c r="A1016" s="1"/>
    </row>
    <row r="1017" spans="1:1" ht="21">
      <c r="A1017" s="1"/>
    </row>
    <row r="1018" spans="1:1" ht="21">
      <c r="A1018" s="1"/>
    </row>
    <row r="1019" spans="1:1" ht="21">
      <c r="A1019" s="1"/>
    </row>
    <row r="1020" spans="1:1" ht="21">
      <c r="A1020" s="1"/>
    </row>
    <row r="1021" spans="1:1" ht="21">
      <c r="A1021" s="1"/>
    </row>
    <row r="1022" spans="1:1" ht="21">
      <c r="A1022" s="1"/>
    </row>
    <row r="1023" spans="1:1" ht="21">
      <c r="A1023" s="1"/>
    </row>
    <row r="1024" spans="1:1" ht="21">
      <c r="A1024" s="1"/>
    </row>
    <row r="1025" spans="1:1" ht="21">
      <c r="A1025" s="1"/>
    </row>
    <row r="1026" spans="1:1" ht="21">
      <c r="A1026" s="1"/>
    </row>
    <row r="1027" spans="1:1" ht="21">
      <c r="A1027" s="1"/>
    </row>
    <row r="1028" spans="1:1" ht="21">
      <c r="A1028" s="1"/>
    </row>
    <row r="1029" spans="1:1" ht="21">
      <c r="A1029" s="1"/>
    </row>
    <row r="1030" spans="1:1" ht="21">
      <c r="A1030" s="1"/>
    </row>
    <row r="1031" spans="1:1" ht="21">
      <c r="A1031" s="1"/>
    </row>
    <row r="1032" spans="1:1" ht="21">
      <c r="A1032" s="1"/>
    </row>
    <row r="1033" spans="1:1" ht="21">
      <c r="A1033" s="1"/>
    </row>
    <row r="1034" spans="1:1" ht="21">
      <c r="A1034" s="1"/>
    </row>
    <row r="1035" spans="1:1" ht="21">
      <c r="A1035" s="1"/>
    </row>
    <row r="1036" spans="1:1" ht="21">
      <c r="A1036" s="1"/>
    </row>
    <row r="1037" spans="1:1" ht="21">
      <c r="A1037" s="1"/>
    </row>
    <row r="1038" spans="1:1" ht="21">
      <c r="A1038" s="1"/>
    </row>
    <row r="1039" spans="1:1" ht="21">
      <c r="A1039" s="1"/>
    </row>
    <row r="1040" spans="1:1" ht="21">
      <c r="A1040" s="1"/>
    </row>
    <row r="1041" spans="1:1" ht="21.75" thickBot="1">
      <c r="A1041" s="1"/>
    </row>
    <row r="1042" spans="1:1" ht="15.75"/>
    <row r="1043" spans="1:1" ht="15.75"/>
    <row r="1044" spans="1:1" ht="15.75"/>
    <row r="1045" spans="1:1" ht="15.75"/>
    <row r="1046" spans="1:1" ht="15.75"/>
    <row r="1047" spans="1:1" ht="15.75"/>
    <row r="1048" spans="1:1" ht="15.75"/>
    <row r="1049" spans="1:1" ht="15.75"/>
    <row r="1050" spans="1:1" ht="15.75"/>
    <row r="1051" spans="1:1" ht="15.75"/>
    <row r="1052" spans="1:1" ht="15.75"/>
    <row r="1053" spans="1:1" ht="15.75"/>
    <row r="1054" spans="1:1" ht="15.75"/>
    <row r="1055" spans="1:1" ht="15.75"/>
    <row r="1056" spans="1:1" ht="15.75"/>
    <row r="1057" ht="15.75"/>
    <row r="1058" ht="15.75"/>
    <row r="1059" ht="15.75"/>
    <row r="1060" ht="15.75"/>
    <row r="1061" ht="15.75"/>
    <row r="1062" ht="15.75"/>
    <row r="1063" ht="15.75"/>
    <row r="1064" ht="15.75"/>
    <row r="1065" ht="15.75"/>
    <row r="1066" ht="15.75"/>
    <row r="1067" ht="15.75"/>
    <row r="1068" ht="15.75"/>
    <row r="1069" ht="15.75"/>
    <row r="1070" ht="15.75"/>
    <row r="1071" ht="15.75"/>
    <row r="1072" ht="15.75"/>
    <row r="1073" ht="15.75"/>
    <row r="1074" ht="15.75"/>
    <row r="1075" ht="15.75"/>
    <row r="1076" ht="15.75"/>
    <row r="1077" ht="15.75"/>
    <row r="1078" ht="15.75"/>
    <row r="1079" ht="15.75"/>
    <row r="1080" ht="15.75"/>
    <row r="1081" ht="15.75"/>
    <row r="1082" ht="15.75"/>
    <row r="1083" ht="15.75"/>
    <row r="1084" ht="15.75"/>
    <row r="1085" ht="15.75"/>
    <row r="1086" ht="15.75"/>
    <row r="1087" ht="15.75"/>
    <row r="1088" ht="15.75"/>
    <row r="1089" ht="15.75"/>
    <row r="1090" ht="15.75"/>
    <row r="1091" ht="15.75"/>
    <row r="1092" ht="15.75"/>
    <row r="1093" ht="15.75"/>
    <row r="1094" ht="15.75"/>
    <row r="1095" ht="15.75"/>
    <row r="1096" ht="15.75"/>
    <row r="1097" ht="15.75"/>
    <row r="1098" ht="15.75"/>
    <row r="1099" ht="15.75"/>
    <row r="1100" ht="15.75"/>
    <row r="1101" ht="15.75"/>
    <row r="1102" ht="15.75"/>
    <row r="1103" ht="15.75"/>
    <row r="1104" ht="15.75"/>
    <row r="1105" ht="15.75"/>
    <row r="1106" ht="15.75"/>
    <row r="1107" ht="15.75"/>
    <row r="1108" ht="15.75"/>
    <row r="1109" ht="15.75"/>
    <row r="1110" ht="15.75"/>
    <row r="1111" ht="15.75"/>
    <row r="1112" ht="15.75"/>
    <row r="1113" ht="15.75"/>
    <row r="1114" ht="15.75"/>
  </sheetData>
  <mergeCells count="74">
    <mergeCell ref="A184:A207"/>
    <mergeCell ref="F142:F148"/>
    <mergeCell ref="D1:E1"/>
    <mergeCell ref="D2:E2"/>
    <mergeCell ref="A142:A148"/>
    <mergeCell ref="B142:C142"/>
    <mergeCell ref="D3:F3"/>
    <mergeCell ref="B149:C149"/>
    <mergeCell ref="F149:F162"/>
    <mergeCell ref="B170:C171"/>
    <mergeCell ref="D170:D171"/>
    <mergeCell ref="E170:E171"/>
    <mergeCell ref="F170:F183"/>
    <mergeCell ref="B184:C184"/>
    <mergeCell ref="F184:F188"/>
    <mergeCell ref="B189:C189"/>
    <mergeCell ref="F189:F194"/>
    <mergeCell ref="F163:F168"/>
    <mergeCell ref="F195:F203"/>
    <mergeCell ref="B204:C204"/>
    <mergeCell ref="F204:F207"/>
    <mergeCell ref="B195:C195"/>
    <mergeCell ref="A222:B223"/>
    <mergeCell ref="E222:E223"/>
    <mergeCell ref="F222:F223"/>
    <mergeCell ref="A208:A221"/>
    <mergeCell ref="B208:C208"/>
    <mergeCell ref="F208:F214"/>
    <mergeCell ref="B215:C215"/>
    <mergeCell ref="F215:F220"/>
    <mergeCell ref="B221:C221"/>
    <mergeCell ref="A149:A183"/>
    <mergeCell ref="A1:B3"/>
    <mergeCell ref="B169:C169"/>
    <mergeCell ref="B163:C163"/>
    <mergeCell ref="B5:C5"/>
    <mergeCell ref="A5:A127"/>
    <mergeCell ref="B6:C6"/>
    <mergeCell ref="B13:C13"/>
    <mergeCell ref="B19:C19"/>
    <mergeCell ref="B26:C26"/>
    <mergeCell ref="B48:C48"/>
    <mergeCell ref="B49:C49"/>
    <mergeCell ref="B50:C50"/>
    <mergeCell ref="B61:C61"/>
    <mergeCell ref="B66:C66"/>
    <mergeCell ref="B70:C70"/>
    <mergeCell ref="B83:C83"/>
    <mergeCell ref="B93:C93"/>
    <mergeCell ref="B98:C98"/>
    <mergeCell ref="B30:C30"/>
    <mergeCell ref="B37:C37"/>
    <mergeCell ref="B41:C41"/>
    <mergeCell ref="B104:C104"/>
    <mergeCell ref="B111:C111"/>
    <mergeCell ref="B112:C112"/>
    <mergeCell ref="B119:C119"/>
    <mergeCell ref="B123:C123"/>
    <mergeCell ref="B128:C128"/>
    <mergeCell ref="A129:A132"/>
    <mergeCell ref="B129:C129"/>
    <mergeCell ref="B130:C130"/>
    <mergeCell ref="B131:C131"/>
    <mergeCell ref="B132:C132"/>
    <mergeCell ref="B133:C133"/>
    <mergeCell ref="B134:C134"/>
    <mergeCell ref="A135:A136"/>
    <mergeCell ref="B135:C135"/>
    <mergeCell ref="B136:C136"/>
    <mergeCell ref="B137:C137"/>
    <mergeCell ref="B138:C138"/>
    <mergeCell ref="B139:C139"/>
    <mergeCell ref="B141:C141"/>
    <mergeCell ref="B140:C14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مدیریت پرستاری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2024-09-23T07:16:14Z</dcterms:modified>
</cp:coreProperties>
</file>